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-45" yWindow="4770" windowWidth="18855" windowHeight="5265"/>
  </bookViews>
  <sheets>
    <sheet name="1" sheetId="2" r:id="rId1"/>
  </sheets>
  <definedNames>
    <definedName name="_xlnm.Print_Area" localSheetId="0">'1'!$A$1:$O$68</definedName>
  </definedNames>
  <calcPr calcId="125725"/>
</workbook>
</file>

<file path=xl/calcChain.xml><?xml version="1.0" encoding="utf-8"?>
<calcChain xmlns="http://schemas.openxmlformats.org/spreadsheetml/2006/main">
  <c r="K7" i="2"/>
  <c r="K8"/>
  <c r="K9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35"/>
  <c r="K36"/>
  <c r="K37"/>
  <c r="K38"/>
  <c r="K39"/>
  <c r="K40"/>
  <c r="K41"/>
  <c r="K42"/>
  <c r="K43"/>
  <c r="K44"/>
  <c r="K45"/>
  <c r="K46"/>
  <c r="K47"/>
  <c r="K48"/>
  <c r="K49"/>
  <c r="K50"/>
  <c r="K51"/>
  <c r="K52"/>
  <c r="K53"/>
  <c r="K54"/>
  <c r="K55"/>
  <c r="K56"/>
  <c r="K57"/>
  <c r="K58"/>
  <c r="K59"/>
  <c r="K60"/>
  <c r="K61"/>
  <c r="K62"/>
  <c r="K63"/>
  <c r="K64"/>
  <c r="K6"/>
</calcChain>
</file>

<file path=xl/sharedStrings.xml><?xml version="1.0" encoding="utf-8"?>
<sst xmlns="http://schemas.openxmlformats.org/spreadsheetml/2006/main" count="553" uniqueCount="146">
  <si>
    <t>№ п/п</t>
  </si>
  <si>
    <t>Субъект РФ</t>
  </si>
  <si>
    <t>ПС ЕНЭС</t>
  </si>
  <si>
    <t>Диспетчерское наименование присоединения</t>
  </si>
  <si>
    <t xml:space="preserve">Расчетный максимум потребления мощности (факт по замеру, МВт)
</t>
  </si>
  <si>
    <t xml:space="preserve">Наличие договора оказания услуг по передачи электрической
энергии, договора энергоснабжения, договора купли-продажи (поставки) электрической энергии (с указанием номера, даты заключения, наименование организации-контрагента)
</t>
  </si>
  <si>
    <t xml:space="preserve">Наличие возможности дистанционного ввода графиков аварийного ограничения
</t>
  </si>
  <si>
    <t xml:space="preserve">Наличие оперативного персонала на объекте потребителя, имеющего право на осуществление
переключений
</t>
  </si>
  <si>
    <t xml:space="preserve">Наименование организации-
потребителя электрической
энергии
                               </t>
  </si>
  <si>
    <t>Наличие у потребителя акта согласования аварийной брони (с указанием его реквизитов), величина аварийной брони</t>
  </si>
  <si>
    <t>Наименование и адрес объектов потребителя</t>
  </si>
  <si>
    <r>
      <t xml:space="preserve">* - </t>
    </r>
    <r>
      <rPr>
        <sz val="12"/>
        <rFont val="Times New Roman"/>
        <family val="1"/>
        <charset val="204"/>
      </rPr>
      <t xml:space="preserve">Указывается наиенование подстанции или электростанции. В случае возможности отключения нагрузки потребителя с питающего центра дополнительно указывается наименование или номер питающей линии (номер фидера).  </t>
    </r>
  </si>
  <si>
    <t>(подпись)</t>
  </si>
  <si>
    <t>(Ф.И.О.)</t>
  </si>
  <si>
    <t>Наименование ПС</t>
  </si>
  <si>
    <t>Наименование питающей линии (№ фидера)</t>
  </si>
  <si>
    <t>Местонахождение / адрес / телефон потребителя</t>
  </si>
  <si>
    <r>
      <t>Наименование и местонахождение объектов электросетевого хозяйства, с которых производится ввод аварийных ограничений в отношении присоединенных энергопринимающих устройств потребителя</t>
    </r>
    <r>
      <rPr>
        <b/>
        <sz val="10"/>
        <rFont val="Times New Roman"/>
        <family val="1"/>
        <charset val="204"/>
      </rPr>
      <t>*</t>
    </r>
    <r>
      <rPr>
        <sz val="10"/>
        <rFont val="Times New Roman"/>
        <family val="1"/>
        <charset val="204"/>
      </rPr>
      <t xml:space="preserve">
</t>
    </r>
  </si>
  <si>
    <t>Местонахождение объектов электросетевого хозяйства, с которых производится ввод аварийных ограничений в отношении присоединенных энергопринимающих устройств потребителя</t>
  </si>
  <si>
    <t>ЗАО «Протон-Альфа»</t>
  </si>
  <si>
    <t>ООО "Рекурсив"</t>
  </si>
  <si>
    <t>ЗАО «Ва -банк плюс»</t>
  </si>
  <si>
    <t>ООО «ВАНИВИ»</t>
  </si>
  <si>
    <t>ЗАО «Вектор - ИТ»</t>
  </si>
  <si>
    <t xml:space="preserve">  ЗАО ФПК«Вторая линия»</t>
  </si>
  <si>
    <t>ОФ ОАО  «ВымпелКом»</t>
  </si>
  <si>
    <t>ООО «ТПК Европак»</t>
  </si>
  <si>
    <t>ЗАО «Протон-Импульс»</t>
  </si>
  <si>
    <t>ООО "Мебельком"</t>
  </si>
  <si>
    <t>ИП Руднева Е.Ю.</t>
  </si>
  <si>
    <t>Лазуто А.Ю.</t>
  </si>
  <si>
    <t>Антонова Е.В.</t>
  </si>
  <si>
    <t>ИП Лазарев Л.А.</t>
  </si>
  <si>
    <t>ИП Липатов А,В.</t>
  </si>
  <si>
    <t>ИП Мишин</t>
  </si>
  <si>
    <t>ИП Москаленко</t>
  </si>
  <si>
    <t>ИП Петрова С.И.</t>
  </si>
  <si>
    <t>ООО "Калегер"</t>
  </si>
  <si>
    <t>ИП Пэк</t>
  </si>
  <si>
    <t>ИП Соколов Л.А.</t>
  </si>
  <si>
    <t>ИП Дмитриева О.Н.</t>
  </si>
  <si>
    <t>ООО «Истоки»</t>
  </si>
  <si>
    <t>ООО «МКБ-Консалтинг»</t>
  </si>
  <si>
    <t>ИП Кладько С.П.</t>
  </si>
  <si>
    <t>Хрипков И.А.</t>
  </si>
  <si>
    <t>ООО "Ягер"</t>
  </si>
  <si>
    <t>Панюшкин А.К.</t>
  </si>
  <si>
    <t>ГУ УПФ РФ</t>
  </si>
  <si>
    <t>ЗАО «Промэнергоремонт»</t>
  </si>
  <si>
    <t>ООО "Унипласт"</t>
  </si>
  <si>
    <t>ЗАО «Ресурс – связь»</t>
  </si>
  <si>
    <t>ООО "Радиант"</t>
  </si>
  <si>
    <t>ИП Елисов</t>
  </si>
  <si>
    <t>ЗАО «Протон-Электротекс</t>
  </si>
  <si>
    <t>ИП Федин Г.А.</t>
  </si>
  <si>
    <t>ООО «Реком»</t>
  </si>
  <si>
    <t>ОАО «МТС»</t>
  </si>
  <si>
    <t>ООО Дорзнаксервис</t>
  </si>
  <si>
    <t>ИП Морозова</t>
  </si>
  <si>
    <t>ООО Чоп "Центурион"</t>
  </si>
  <si>
    <t>ИП Москаленко М.С.</t>
  </si>
  <si>
    <t>ООО "Крытый рынок"</t>
  </si>
  <si>
    <t>ООО "Орел-импэкс"</t>
  </si>
  <si>
    <t>Якунин О.А.</t>
  </si>
  <si>
    <t>ООО "Рекламный ориентир"</t>
  </si>
  <si>
    <t>ЗАО "ТЕЛЕКОМ-СТВ"</t>
  </si>
  <si>
    <t>ИП Верижников</t>
  </si>
  <si>
    <t>ООО "Кодо-Транс"</t>
  </si>
  <si>
    <t>ООО "Электротекс-ИН"</t>
  </si>
  <si>
    <t>ИП Попков В.В.</t>
  </si>
  <si>
    <t>Пылин А.И.</t>
  </si>
  <si>
    <t>г.Орел,ул.Лескова,19.</t>
  </si>
  <si>
    <t>г.Орел,пер.Ипподромный,9</t>
  </si>
  <si>
    <t>да</t>
  </si>
  <si>
    <t xml:space="preserve"> - </t>
  </si>
  <si>
    <t xml:space="preserve"> -    </t>
  </si>
  <si>
    <t>ПС "Приборная"</t>
  </si>
  <si>
    <t>№5701025000204</t>
  </si>
  <si>
    <t>57010252001078</t>
  </si>
  <si>
    <t>57010252000516</t>
  </si>
  <si>
    <t>57010252000557</t>
  </si>
  <si>
    <t>57010252000563</t>
  </si>
  <si>
    <t>57010252000203</t>
  </si>
  <si>
    <t>57010252000549</t>
  </si>
  <si>
    <t>57010252001104</t>
  </si>
  <si>
    <t>57010252001237</t>
  </si>
  <si>
    <t>57010252000569</t>
  </si>
  <si>
    <t>57010252000763</t>
  </si>
  <si>
    <t>57010252000510</t>
  </si>
  <si>
    <t>57010252000542</t>
  </si>
  <si>
    <t>57010252000547</t>
  </si>
  <si>
    <t>57010252000944</t>
  </si>
  <si>
    <t>57010252000800</t>
  </si>
  <si>
    <t>57010252000525</t>
  </si>
  <si>
    <t>57010252000238</t>
  </si>
  <si>
    <t>57010252000548</t>
  </si>
  <si>
    <t>57010252000807</t>
  </si>
  <si>
    <t>57010252000560</t>
  </si>
  <si>
    <t>57010252000564</t>
  </si>
  <si>
    <t>57010252001160</t>
  </si>
  <si>
    <t>57010252001166</t>
  </si>
  <si>
    <t>57010252000528</t>
  </si>
  <si>
    <t>57010252000523</t>
  </si>
  <si>
    <t>57010252001096</t>
  </si>
  <si>
    <t>57010252001194</t>
  </si>
  <si>
    <t>57010252001206</t>
  </si>
  <si>
    <t>57010252000530</t>
  </si>
  <si>
    <t>57010252000579</t>
  </si>
  <si>
    <t>57010252000354</t>
  </si>
  <si>
    <t>1401</t>
  </si>
  <si>
    <t>57010252000051</t>
  </si>
  <si>
    <t>57010252000662</t>
  </si>
  <si>
    <t>57010252001179</t>
  </si>
  <si>
    <t>57010252001012</t>
  </si>
  <si>
    <t>57010252001021</t>
  </si>
  <si>
    <t>57010252000326</t>
  </si>
  <si>
    <t>57010252001158</t>
  </si>
  <si>
    <t>57010252001132</t>
  </si>
  <si>
    <t>57010252000164</t>
  </si>
  <si>
    <t>57010252001220</t>
  </si>
  <si>
    <t>57010252001201</t>
  </si>
  <si>
    <t>57010252001240</t>
  </si>
  <si>
    <t>57010252001066</t>
  </si>
  <si>
    <t>57010252001073</t>
  </si>
  <si>
    <t>57010252000711</t>
  </si>
  <si>
    <t>57010252000008</t>
  </si>
  <si>
    <t>57010252000522</t>
  </si>
  <si>
    <t>57010252000524</t>
  </si>
  <si>
    <t>57010252001017</t>
  </si>
  <si>
    <t>57010252001091</t>
  </si>
  <si>
    <t>57010252001055</t>
  </si>
  <si>
    <t>57010252001027</t>
  </si>
  <si>
    <t>57010252000511</t>
  </si>
  <si>
    <t>57010252000030</t>
  </si>
  <si>
    <t>г.Орел,пер.Ипподромный,10</t>
  </si>
  <si>
    <t>нет</t>
  </si>
  <si>
    <t>Ф4А, Ф.11,РУ-1, РУ-2</t>
  </si>
  <si>
    <t>ф.11,РУ-2</t>
  </si>
  <si>
    <t>ф.4А, РУ-1</t>
  </si>
  <si>
    <t>Технический директор     АО "Протон"                                                                                                                Аксенов  И.В.</t>
  </si>
  <si>
    <t>АО "Протон"</t>
  </si>
  <si>
    <t>ООО "Связьинформ"</t>
  </si>
  <si>
    <t>ИП Ермаков</t>
  </si>
  <si>
    <t>ООО«ТЕХНОСТРОЙ»</t>
  </si>
  <si>
    <t>Дата формирования перечня _11___   _____01____    _2017_ 
                                                      (число)              (месяц)              (год)</t>
  </si>
  <si>
    <t xml:space="preserve">ПЕРЕЧЕНЬ
потребителей электрической энергии.
</t>
  </si>
</sst>
</file>

<file path=xl/styles.xml><?xml version="1.0" encoding="utf-8"?>
<styleSheet xmlns="http://schemas.openxmlformats.org/spreadsheetml/2006/main">
  <fonts count="10">
    <font>
      <sz val="10"/>
      <name val="Arial Cyr"/>
      <charset val="204"/>
    </font>
    <font>
      <sz val="8"/>
      <name val="Times New Roman"/>
      <family val="1"/>
      <charset val="204"/>
    </font>
    <font>
      <sz val="9"/>
      <name val="Tahoma"/>
      <family val="2"/>
      <charset val="204"/>
    </font>
    <font>
      <sz val="14"/>
      <name val="Times New Roman"/>
      <family val="1"/>
      <charset val="204"/>
    </font>
    <font>
      <sz val="10"/>
      <name val="Arial Cyr"/>
      <charset val="204"/>
    </font>
    <font>
      <i/>
      <sz val="8"/>
      <name val="Times New Roman"/>
      <family val="1"/>
      <charset val="204"/>
    </font>
    <font>
      <b/>
      <sz val="16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9" fontId="2" fillId="0" borderId="0" applyBorder="0">
      <alignment vertical="top"/>
    </xf>
    <xf numFmtId="0" fontId="4" fillId="0" borderId="0"/>
  </cellStyleXfs>
  <cellXfs count="45">
    <xf numFmtId="0" fontId="0" fillId="0" borderId="0" xfId="0"/>
    <xf numFmtId="0" fontId="1" fillId="0" borderId="0" xfId="0" applyFont="1" applyFill="1"/>
    <xf numFmtId="0" fontId="1" fillId="0" borderId="0" xfId="0" applyFont="1"/>
    <xf numFmtId="0" fontId="1" fillId="0" borderId="0" xfId="0" applyFont="1" applyAlignment="1">
      <alignment horizontal="center"/>
    </xf>
    <xf numFmtId="3" fontId="5" fillId="0" borderId="1" xfId="1" applyNumberFormat="1" applyFont="1" applyFill="1" applyBorder="1" applyAlignment="1">
      <alignment horizontal="center" vertical="center" wrapText="1"/>
    </xf>
    <xf numFmtId="0" fontId="3" fillId="0" borderId="0" xfId="0" applyFont="1" applyFill="1" applyAlignment="1"/>
    <xf numFmtId="0" fontId="1" fillId="0" borderId="1" xfId="0" applyFont="1" applyFill="1" applyBorder="1" applyAlignment="1">
      <alignment vertical="center" wrapText="1"/>
    </xf>
    <xf numFmtId="0" fontId="1" fillId="0" borderId="0" xfId="0" applyFont="1" applyBorder="1" applyAlignment="1">
      <alignment horizontal="center" vertic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/>
    <xf numFmtId="0" fontId="1" fillId="0" borderId="0" xfId="0" applyFont="1" applyAlignment="1">
      <alignment horizontal="left"/>
    </xf>
    <xf numFmtId="0" fontId="1" fillId="0" borderId="7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1" fillId="0" borderId="7" xfId="0" applyFont="1" applyFill="1" applyBorder="1" applyAlignment="1">
      <alignment vertical="center" wrapText="1"/>
    </xf>
    <xf numFmtId="3" fontId="8" fillId="0" borderId="1" xfId="1" applyNumberFormat="1" applyFont="1" applyFill="1" applyBorder="1" applyAlignment="1">
      <alignment horizontal="center" vertical="center" textRotation="90" wrapText="1"/>
    </xf>
    <xf numFmtId="3" fontId="8" fillId="0" borderId="1" xfId="1" applyNumberFormat="1" applyFont="1" applyFill="1" applyBorder="1" applyAlignment="1">
      <alignment horizontal="center" vertical="center" wrapText="1"/>
    </xf>
    <xf numFmtId="3" fontId="8" fillId="0" borderId="1" xfId="1" applyNumberFormat="1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7" xfId="0" applyFont="1" applyFill="1" applyBorder="1" applyAlignment="1">
      <alignment vertical="center" wrapText="1"/>
    </xf>
    <xf numFmtId="0" fontId="8" fillId="0" borderId="0" xfId="0" applyFont="1" applyAlignment="1">
      <alignment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top" wrapText="1"/>
    </xf>
    <xf numFmtId="0" fontId="8" fillId="0" borderId="0" xfId="0" applyFont="1" applyAlignment="1">
      <alignment horizontal="center" vertical="top"/>
    </xf>
    <xf numFmtId="0" fontId="8" fillId="0" borderId="0" xfId="0" applyFont="1" applyAlignment="1">
      <alignment horizontal="left" vertical="top" wrapText="1"/>
    </xf>
    <xf numFmtId="0" fontId="8" fillId="0" borderId="0" xfId="0" applyFont="1" applyAlignment="1">
      <alignment horizontal="left" vertical="top"/>
    </xf>
    <xf numFmtId="3" fontId="8" fillId="0" borderId="6" xfId="1" applyNumberFormat="1" applyFont="1" applyFill="1" applyBorder="1" applyAlignment="1">
      <alignment horizontal="center" vertical="center" textRotation="90" wrapText="1"/>
    </xf>
    <xf numFmtId="3" fontId="8" fillId="0" borderId="7" xfId="1" applyNumberFormat="1" applyFont="1" applyFill="1" applyBorder="1" applyAlignment="1">
      <alignment horizontal="center" vertical="center" textRotation="90" wrapText="1"/>
    </xf>
    <xf numFmtId="0" fontId="6" fillId="0" borderId="0" xfId="0" applyFont="1" applyAlignment="1">
      <alignment horizontal="center" wrapText="1"/>
    </xf>
    <xf numFmtId="3" fontId="8" fillId="0" borderId="3" xfId="1" applyNumberFormat="1" applyFont="1" applyFill="1" applyBorder="1" applyAlignment="1">
      <alignment horizontal="center" vertical="center" wrapText="1"/>
    </xf>
    <xf numFmtId="3" fontId="8" fillId="0" borderId="4" xfId="1" applyNumberFormat="1" applyFont="1" applyFill="1" applyBorder="1" applyAlignment="1">
      <alignment horizontal="center" vertical="center" wrapText="1"/>
    </xf>
    <xf numFmtId="3" fontId="8" fillId="0" borderId="5" xfId="1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3" fontId="5" fillId="0" borderId="3" xfId="1" applyNumberFormat="1" applyFont="1" applyFill="1" applyBorder="1" applyAlignment="1">
      <alignment horizontal="center" vertical="center" wrapText="1"/>
    </xf>
    <xf numFmtId="3" fontId="5" fillId="0" borderId="4" xfId="1" applyNumberFormat="1" applyFont="1" applyFill="1" applyBorder="1" applyAlignment="1">
      <alignment horizontal="center" vertical="center" wrapText="1"/>
    </xf>
    <xf numFmtId="3" fontId="5" fillId="0" borderId="5" xfId="1" applyNumberFormat="1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2"/>
    <cellStyle name="Обычный_ЗНАЧЕНИЯ Заявленной и Присоединенной мощности контрагентов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73"/>
  <sheetViews>
    <sheetView tabSelected="1" view="pageBreakPreview" zoomScale="130" zoomScaleSheetLayoutView="130" workbookViewId="0">
      <selection sqref="A1:O1"/>
    </sheetView>
  </sheetViews>
  <sheetFormatPr defaultRowHeight="11.25"/>
  <cols>
    <col min="1" max="1" width="3.140625" style="3" customWidth="1"/>
    <col min="2" max="2" width="12.85546875" style="3" hidden="1" customWidth="1"/>
    <col min="3" max="3" width="9.140625" style="3" hidden="1" customWidth="1"/>
    <col min="4" max="4" width="8.85546875" style="3" hidden="1" customWidth="1"/>
    <col min="5" max="5" width="32.140625" style="2" customWidth="1"/>
    <col min="6" max="6" width="18.85546875" style="3" customWidth="1"/>
    <col min="7" max="7" width="16.5703125" style="7" customWidth="1"/>
    <col min="8" max="8" width="10" style="2" customWidth="1"/>
    <col min="9" max="9" width="18.85546875" style="2" customWidth="1"/>
    <col min="10" max="10" width="10.28515625" style="2" customWidth="1"/>
    <col min="11" max="11" width="15.5703125" style="2" customWidth="1"/>
    <col min="12" max="12" width="7.5703125" style="2" customWidth="1"/>
    <col min="13" max="13" width="18.42578125" style="1" customWidth="1"/>
    <col min="14" max="14" width="8.7109375" style="1" customWidth="1"/>
    <col min="15" max="15" width="16" style="1" customWidth="1"/>
    <col min="16" max="16384" width="9.140625" style="2"/>
  </cols>
  <sheetData>
    <row r="1" spans="1:16" s="1" customFormat="1" ht="61.5" customHeight="1">
      <c r="A1" s="31" t="s">
        <v>145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2" spans="1:16" s="1" customFormat="1" ht="27.75" customHeight="1">
      <c r="A2" s="5"/>
      <c r="B2" s="33" t="s">
        <v>144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</row>
    <row r="3" spans="1:16" s="3" customFormat="1" ht="70.5" customHeight="1">
      <c r="A3" s="35" t="s">
        <v>0</v>
      </c>
      <c r="B3" s="24" t="s">
        <v>1</v>
      </c>
      <c r="C3" s="24" t="s">
        <v>2</v>
      </c>
      <c r="D3" s="24" t="s">
        <v>3</v>
      </c>
      <c r="E3" s="35" t="s">
        <v>8</v>
      </c>
      <c r="F3" s="35" t="s">
        <v>16</v>
      </c>
      <c r="G3" s="35" t="s">
        <v>10</v>
      </c>
      <c r="H3" s="35" t="s">
        <v>7</v>
      </c>
      <c r="I3" s="38" t="s">
        <v>17</v>
      </c>
      <c r="J3" s="39"/>
      <c r="K3" s="40"/>
      <c r="L3" s="35" t="s">
        <v>6</v>
      </c>
      <c r="M3" s="35" t="s">
        <v>5</v>
      </c>
      <c r="N3" s="35" t="s">
        <v>4</v>
      </c>
      <c r="O3" s="35" t="s">
        <v>9</v>
      </c>
    </row>
    <row r="4" spans="1:16" s="3" customFormat="1" ht="171.75" customHeight="1">
      <c r="A4" s="36"/>
      <c r="B4" s="24"/>
      <c r="C4" s="24"/>
      <c r="D4" s="24"/>
      <c r="E4" s="36"/>
      <c r="F4" s="36"/>
      <c r="G4" s="36"/>
      <c r="H4" s="36"/>
      <c r="I4" s="25" t="s">
        <v>14</v>
      </c>
      <c r="J4" s="26" t="s">
        <v>15</v>
      </c>
      <c r="K4" s="26" t="s">
        <v>18</v>
      </c>
      <c r="L4" s="36"/>
      <c r="M4" s="36"/>
      <c r="N4" s="36"/>
      <c r="O4" s="36"/>
    </row>
    <row r="5" spans="1:16" ht="18.600000000000001" customHeight="1">
      <c r="A5" s="4">
        <v>1</v>
      </c>
      <c r="B5" s="4">
        <v>2</v>
      </c>
      <c r="C5" s="4">
        <v>3</v>
      </c>
      <c r="D5" s="4">
        <v>4</v>
      </c>
      <c r="E5" s="4">
        <v>2</v>
      </c>
      <c r="F5" s="4">
        <v>3</v>
      </c>
      <c r="G5" s="4">
        <v>4</v>
      </c>
      <c r="H5" s="4">
        <v>5</v>
      </c>
      <c r="I5" s="42">
        <v>6</v>
      </c>
      <c r="J5" s="43"/>
      <c r="K5" s="44"/>
      <c r="L5" s="4">
        <v>7</v>
      </c>
      <c r="M5" s="4">
        <v>8</v>
      </c>
      <c r="N5" s="4">
        <v>9</v>
      </c>
      <c r="O5" s="4">
        <v>10</v>
      </c>
    </row>
    <row r="6" spans="1:16" ht="25.5" customHeight="1">
      <c r="A6" s="22">
        <v>1</v>
      </c>
      <c r="B6" s="18"/>
      <c r="C6" s="19"/>
      <c r="D6" s="19"/>
      <c r="E6" s="27" t="s">
        <v>140</v>
      </c>
      <c r="F6" s="6" t="s">
        <v>71</v>
      </c>
      <c r="G6" s="6" t="s">
        <v>71</v>
      </c>
      <c r="H6" s="19" t="s">
        <v>73</v>
      </c>
      <c r="I6" s="19" t="s">
        <v>76</v>
      </c>
      <c r="J6" s="19" t="s">
        <v>136</v>
      </c>
      <c r="K6" s="23" t="str">
        <f>G6</f>
        <v>г.Орел,ул.Лескова,19.</v>
      </c>
      <c r="L6" s="19" t="s">
        <v>73</v>
      </c>
      <c r="M6" s="30" t="s">
        <v>77</v>
      </c>
      <c r="N6" s="19">
        <v>0.65100000000000002</v>
      </c>
      <c r="O6" s="19" t="s">
        <v>73</v>
      </c>
    </row>
    <row r="7" spans="1:16" ht="18.600000000000001" customHeight="1">
      <c r="A7" s="21">
        <v>2</v>
      </c>
      <c r="B7" s="20"/>
      <c r="C7" s="17"/>
      <c r="D7" s="17"/>
      <c r="E7" s="28" t="s">
        <v>67</v>
      </c>
      <c r="F7" s="6" t="s">
        <v>71</v>
      </c>
      <c r="G7" s="6" t="s">
        <v>71</v>
      </c>
      <c r="H7" s="19" t="s">
        <v>74</v>
      </c>
      <c r="I7" s="19" t="s">
        <v>76</v>
      </c>
      <c r="J7" s="19" t="s">
        <v>137</v>
      </c>
      <c r="K7" s="23" t="str">
        <f t="shared" ref="K7:K64" si="0">G7</f>
        <v>г.Орел,ул.Лескова,19.</v>
      </c>
      <c r="L7" s="19" t="s">
        <v>73</v>
      </c>
      <c r="M7" s="30" t="s">
        <v>78</v>
      </c>
      <c r="N7" s="17">
        <v>0.27200000000000002</v>
      </c>
      <c r="O7" s="17" t="s">
        <v>135</v>
      </c>
    </row>
    <row r="8" spans="1:16" ht="18.600000000000001" customHeight="1">
      <c r="A8" s="21">
        <v>3</v>
      </c>
      <c r="B8" s="20"/>
      <c r="C8" s="17"/>
      <c r="D8" s="17"/>
      <c r="E8" s="28" t="s">
        <v>19</v>
      </c>
      <c r="F8" s="6" t="s">
        <v>71</v>
      </c>
      <c r="G8" s="6" t="s">
        <v>71</v>
      </c>
      <c r="H8" s="19" t="s">
        <v>74</v>
      </c>
      <c r="I8" s="19" t="s">
        <v>76</v>
      </c>
      <c r="J8" s="19" t="s">
        <v>138</v>
      </c>
      <c r="K8" s="23" t="str">
        <f t="shared" si="0"/>
        <v>г.Орел,ул.Лескова,19.</v>
      </c>
      <c r="L8" s="19" t="s">
        <v>73</v>
      </c>
      <c r="M8" s="30" t="s">
        <v>79</v>
      </c>
      <c r="N8" s="17">
        <v>0.26400000000000001</v>
      </c>
      <c r="O8" s="17" t="s">
        <v>135</v>
      </c>
    </row>
    <row r="9" spans="1:16" ht="18.600000000000001" customHeight="1">
      <c r="A9" s="21">
        <v>4</v>
      </c>
      <c r="B9" s="20"/>
      <c r="C9" s="17"/>
      <c r="D9" s="17"/>
      <c r="E9" s="28" t="s">
        <v>20</v>
      </c>
      <c r="F9" s="6" t="s">
        <v>71</v>
      </c>
      <c r="G9" s="6" t="s">
        <v>71</v>
      </c>
      <c r="H9" s="19" t="s">
        <v>74</v>
      </c>
      <c r="I9" s="19" t="s">
        <v>76</v>
      </c>
      <c r="J9" s="19" t="s">
        <v>137</v>
      </c>
      <c r="K9" s="23" t="str">
        <f t="shared" si="0"/>
        <v>г.Орел,ул.Лескова,19.</v>
      </c>
      <c r="L9" s="19" t="s">
        <v>73</v>
      </c>
      <c r="M9" s="30" t="s">
        <v>87</v>
      </c>
      <c r="N9" s="17">
        <v>0.123</v>
      </c>
      <c r="O9" s="17" t="s">
        <v>135</v>
      </c>
    </row>
    <row r="10" spans="1:16" ht="18.600000000000001" customHeight="1">
      <c r="A10" s="21">
        <v>5</v>
      </c>
      <c r="B10" s="20"/>
      <c r="C10" s="17"/>
      <c r="D10" s="17"/>
      <c r="E10" s="28" t="s">
        <v>21</v>
      </c>
      <c r="F10" s="6" t="s">
        <v>71</v>
      </c>
      <c r="G10" s="6" t="s">
        <v>71</v>
      </c>
      <c r="H10" s="19" t="s">
        <v>74</v>
      </c>
      <c r="I10" s="19" t="s">
        <v>76</v>
      </c>
      <c r="J10" s="19" t="s">
        <v>138</v>
      </c>
      <c r="K10" s="23" t="str">
        <f t="shared" si="0"/>
        <v>г.Орел,ул.Лескова,19.</v>
      </c>
      <c r="L10" s="19" t="s">
        <v>73</v>
      </c>
      <c r="M10" s="30" t="s">
        <v>88</v>
      </c>
      <c r="N10" s="17">
        <v>0.127</v>
      </c>
      <c r="O10" s="17" t="s">
        <v>135</v>
      </c>
    </row>
    <row r="11" spans="1:16" ht="18.600000000000001" customHeight="1">
      <c r="A11" s="21">
        <v>6</v>
      </c>
      <c r="B11" s="20"/>
      <c r="C11" s="17"/>
      <c r="D11" s="17"/>
      <c r="E11" s="28" t="s">
        <v>22</v>
      </c>
      <c r="F11" s="6" t="s">
        <v>71</v>
      </c>
      <c r="G11" s="6" t="s">
        <v>71</v>
      </c>
      <c r="H11" s="19" t="s">
        <v>74</v>
      </c>
      <c r="I11" s="19" t="s">
        <v>76</v>
      </c>
      <c r="J11" s="19" t="s">
        <v>137</v>
      </c>
      <c r="K11" s="23" t="str">
        <f t="shared" si="0"/>
        <v>г.Орел,ул.Лескова,19.</v>
      </c>
      <c r="L11" s="19" t="s">
        <v>73</v>
      </c>
      <c r="M11" s="30" t="s">
        <v>89</v>
      </c>
      <c r="N11" s="17">
        <v>0.13800000000000001</v>
      </c>
      <c r="O11" s="17" t="s">
        <v>135</v>
      </c>
    </row>
    <row r="12" spans="1:16" ht="18.600000000000001" customHeight="1">
      <c r="A12" s="21">
        <v>7</v>
      </c>
      <c r="B12" s="20"/>
      <c r="C12" s="17"/>
      <c r="D12" s="17"/>
      <c r="E12" s="28" t="s">
        <v>23</v>
      </c>
      <c r="F12" s="6" t="s">
        <v>71</v>
      </c>
      <c r="G12" s="6" t="s">
        <v>71</v>
      </c>
      <c r="H12" s="19" t="s">
        <v>74</v>
      </c>
      <c r="I12" s="19" t="s">
        <v>76</v>
      </c>
      <c r="J12" s="19" t="s">
        <v>137</v>
      </c>
      <c r="K12" s="23" t="str">
        <f t="shared" si="0"/>
        <v>г.Орел,ул.Лескова,19.</v>
      </c>
      <c r="L12" s="19" t="s">
        <v>73</v>
      </c>
      <c r="M12" s="30" t="s">
        <v>80</v>
      </c>
      <c r="N12" s="17">
        <v>0.10199999999999999</v>
      </c>
      <c r="O12" s="17" t="s">
        <v>135</v>
      </c>
    </row>
    <row r="13" spans="1:16" ht="18.600000000000001" customHeight="1">
      <c r="A13" s="21">
        <v>8</v>
      </c>
      <c r="B13" s="20"/>
      <c r="C13" s="17"/>
      <c r="D13" s="17"/>
      <c r="E13" s="28" t="s">
        <v>24</v>
      </c>
      <c r="F13" s="6" t="s">
        <v>71</v>
      </c>
      <c r="G13" s="6" t="s">
        <v>71</v>
      </c>
      <c r="H13" s="19" t="s">
        <v>74</v>
      </c>
      <c r="I13" s="19" t="s">
        <v>76</v>
      </c>
      <c r="J13" s="19" t="s">
        <v>137</v>
      </c>
      <c r="K13" s="23" t="str">
        <f t="shared" si="0"/>
        <v>г.Орел,ул.Лескова,19.</v>
      </c>
      <c r="L13" s="19" t="s">
        <v>73</v>
      </c>
      <c r="M13" s="30" t="s">
        <v>81</v>
      </c>
      <c r="N13" s="17">
        <v>1.1999999999999999E-3</v>
      </c>
      <c r="O13" s="17" t="s">
        <v>135</v>
      </c>
    </row>
    <row r="14" spans="1:16" ht="18.600000000000001" customHeight="1">
      <c r="A14" s="21">
        <v>9</v>
      </c>
      <c r="B14" s="20"/>
      <c r="C14" s="17"/>
      <c r="D14" s="17"/>
      <c r="E14" s="28" t="s">
        <v>25</v>
      </c>
      <c r="F14" s="6" t="s">
        <v>71</v>
      </c>
      <c r="G14" s="6" t="s">
        <v>71</v>
      </c>
      <c r="H14" s="19" t="s">
        <v>74</v>
      </c>
      <c r="I14" s="19" t="s">
        <v>76</v>
      </c>
      <c r="J14" s="19" t="s">
        <v>137</v>
      </c>
      <c r="K14" s="23" t="str">
        <f t="shared" si="0"/>
        <v>г.Орел,ул.Лескова,19.</v>
      </c>
      <c r="L14" s="19" t="s">
        <v>73</v>
      </c>
      <c r="M14" s="30" t="s">
        <v>82</v>
      </c>
      <c r="N14" s="17">
        <v>0.13400000000000001</v>
      </c>
      <c r="O14" s="17" t="s">
        <v>135</v>
      </c>
    </row>
    <row r="15" spans="1:16" ht="18.600000000000001" customHeight="1">
      <c r="A15" s="21">
        <v>10</v>
      </c>
      <c r="B15" s="20"/>
      <c r="C15" s="17"/>
      <c r="D15" s="17"/>
      <c r="E15" s="28" t="s">
        <v>26</v>
      </c>
      <c r="F15" s="6" t="s">
        <v>71</v>
      </c>
      <c r="G15" s="6" t="s">
        <v>71</v>
      </c>
      <c r="H15" s="19" t="s">
        <v>74</v>
      </c>
      <c r="I15" s="19" t="s">
        <v>76</v>
      </c>
      <c r="J15" s="19" t="s">
        <v>137</v>
      </c>
      <c r="K15" s="23" t="str">
        <f t="shared" si="0"/>
        <v>г.Орел,ул.Лескова,19.</v>
      </c>
      <c r="L15" s="19" t="s">
        <v>73</v>
      </c>
      <c r="M15" s="30" t="s">
        <v>90</v>
      </c>
      <c r="N15" s="17">
        <v>3.9E-2</v>
      </c>
      <c r="O15" s="17" t="s">
        <v>135</v>
      </c>
    </row>
    <row r="16" spans="1:16" ht="18.600000000000001" customHeight="1">
      <c r="A16" s="21">
        <v>11</v>
      </c>
      <c r="B16" s="20"/>
      <c r="C16" s="17"/>
      <c r="D16" s="17"/>
      <c r="E16" s="28" t="s">
        <v>27</v>
      </c>
      <c r="F16" s="6" t="s">
        <v>71</v>
      </c>
      <c r="G16" s="6" t="s">
        <v>71</v>
      </c>
      <c r="H16" s="19" t="s">
        <v>74</v>
      </c>
      <c r="I16" s="19" t="s">
        <v>76</v>
      </c>
      <c r="J16" s="19" t="s">
        <v>137</v>
      </c>
      <c r="K16" s="23" t="str">
        <f t="shared" si="0"/>
        <v>г.Орел,ул.Лескова,19.</v>
      </c>
      <c r="L16" s="19" t="s">
        <v>73</v>
      </c>
      <c r="M16" s="30" t="s">
        <v>83</v>
      </c>
      <c r="N16" s="17">
        <v>0.189</v>
      </c>
      <c r="O16" s="17" t="s">
        <v>135</v>
      </c>
    </row>
    <row r="17" spans="1:15" ht="18.600000000000001" customHeight="1">
      <c r="A17" s="21">
        <v>12</v>
      </c>
      <c r="B17" s="20"/>
      <c r="C17" s="17"/>
      <c r="D17" s="17"/>
      <c r="E17" s="28" t="s">
        <v>28</v>
      </c>
      <c r="F17" s="6" t="s">
        <v>71</v>
      </c>
      <c r="G17" s="6" t="s">
        <v>71</v>
      </c>
      <c r="H17" s="19" t="s">
        <v>74</v>
      </c>
      <c r="I17" s="19" t="s">
        <v>76</v>
      </c>
      <c r="J17" s="19" t="s">
        <v>138</v>
      </c>
      <c r="K17" s="23" t="str">
        <f t="shared" si="0"/>
        <v>г.Орел,ул.Лескова,19.</v>
      </c>
      <c r="L17" s="19" t="s">
        <v>73</v>
      </c>
      <c r="M17" s="30" t="s">
        <v>91</v>
      </c>
      <c r="N17" s="17">
        <v>5.9700000000000003E-2</v>
      </c>
      <c r="O17" s="17" t="s">
        <v>135</v>
      </c>
    </row>
    <row r="18" spans="1:15" ht="18.600000000000001" customHeight="1">
      <c r="A18" s="21">
        <v>13</v>
      </c>
      <c r="B18" s="20"/>
      <c r="C18" s="17"/>
      <c r="D18" s="17"/>
      <c r="E18" s="28" t="s">
        <v>29</v>
      </c>
      <c r="F18" s="6" t="s">
        <v>71</v>
      </c>
      <c r="G18" s="6" t="s">
        <v>71</v>
      </c>
      <c r="H18" s="19" t="s">
        <v>74</v>
      </c>
      <c r="I18" s="19" t="s">
        <v>76</v>
      </c>
      <c r="J18" s="19" t="s">
        <v>137</v>
      </c>
      <c r="K18" s="23" t="str">
        <f t="shared" si="0"/>
        <v>г.Орел,ул.Лескова,19.</v>
      </c>
      <c r="L18" s="19" t="s">
        <v>73</v>
      </c>
      <c r="M18" s="30" t="s">
        <v>92</v>
      </c>
      <c r="N18" s="17">
        <v>5.0000000000000001E-3</v>
      </c>
      <c r="O18" s="17" t="s">
        <v>135</v>
      </c>
    </row>
    <row r="19" spans="1:15" ht="18.600000000000001" customHeight="1">
      <c r="A19" s="21">
        <v>14</v>
      </c>
      <c r="B19" s="20"/>
      <c r="C19" s="17"/>
      <c r="D19" s="17"/>
      <c r="E19" s="28" t="s">
        <v>30</v>
      </c>
      <c r="F19" s="6" t="s">
        <v>71</v>
      </c>
      <c r="G19" s="6" t="s">
        <v>71</v>
      </c>
      <c r="H19" s="19" t="s">
        <v>74</v>
      </c>
      <c r="I19" s="19" t="s">
        <v>76</v>
      </c>
      <c r="J19" s="19" t="s">
        <v>138</v>
      </c>
      <c r="K19" s="23" t="str">
        <f t="shared" si="0"/>
        <v>г.Орел,ул.Лескова,19.</v>
      </c>
      <c r="L19" s="19" t="s">
        <v>73</v>
      </c>
      <c r="M19" s="30" t="s">
        <v>84</v>
      </c>
      <c r="N19" s="17">
        <v>5.0000000000000001E-3</v>
      </c>
      <c r="O19" s="17" t="s">
        <v>135</v>
      </c>
    </row>
    <row r="20" spans="1:15" ht="18.600000000000001" customHeight="1">
      <c r="A20" s="21">
        <v>15</v>
      </c>
      <c r="B20" s="20"/>
      <c r="C20" s="17"/>
      <c r="D20" s="17"/>
      <c r="E20" s="28" t="s">
        <v>31</v>
      </c>
      <c r="F20" s="6" t="s">
        <v>71</v>
      </c>
      <c r="G20" s="6" t="s">
        <v>71</v>
      </c>
      <c r="H20" s="19" t="s">
        <v>74</v>
      </c>
      <c r="I20" s="19" t="s">
        <v>76</v>
      </c>
      <c r="J20" s="19" t="s">
        <v>137</v>
      </c>
      <c r="K20" s="23" t="str">
        <f t="shared" si="0"/>
        <v>г.Орел,ул.Лескова,19.</v>
      </c>
      <c r="L20" s="19" t="s">
        <v>73</v>
      </c>
      <c r="M20" s="30" t="s">
        <v>85</v>
      </c>
      <c r="N20" s="17">
        <v>2.9999999999999997E-4</v>
      </c>
      <c r="O20" s="17" t="s">
        <v>135</v>
      </c>
    </row>
    <row r="21" spans="1:15" ht="18.600000000000001" customHeight="1">
      <c r="A21" s="21">
        <v>16</v>
      </c>
      <c r="B21" s="20"/>
      <c r="C21" s="17"/>
      <c r="D21" s="17"/>
      <c r="E21" s="28" t="s">
        <v>32</v>
      </c>
      <c r="F21" s="6" t="s">
        <v>71</v>
      </c>
      <c r="G21" s="6" t="s">
        <v>71</v>
      </c>
      <c r="H21" s="19" t="s">
        <v>74</v>
      </c>
      <c r="I21" s="19" t="s">
        <v>76</v>
      </c>
      <c r="J21" s="19" t="s">
        <v>138</v>
      </c>
      <c r="K21" s="23" t="str">
        <f t="shared" si="0"/>
        <v>г.Орел,ул.Лескова,19.</v>
      </c>
      <c r="L21" s="19" t="s">
        <v>73</v>
      </c>
      <c r="M21" s="30" t="s">
        <v>93</v>
      </c>
      <c r="N21" s="17">
        <v>3.8E-3</v>
      </c>
      <c r="O21" s="17" t="s">
        <v>135</v>
      </c>
    </row>
    <row r="22" spans="1:15" ht="18.600000000000001" customHeight="1">
      <c r="A22" s="21">
        <v>17</v>
      </c>
      <c r="B22" s="20"/>
      <c r="C22" s="17"/>
      <c r="D22" s="17"/>
      <c r="E22" s="28" t="s">
        <v>33</v>
      </c>
      <c r="F22" s="6" t="s">
        <v>71</v>
      </c>
      <c r="G22" s="6" t="s">
        <v>71</v>
      </c>
      <c r="H22" s="19" t="s">
        <v>74</v>
      </c>
      <c r="I22" s="19" t="s">
        <v>76</v>
      </c>
      <c r="J22" s="19" t="s">
        <v>137</v>
      </c>
      <c r="K22" s="23" t="str">
        <f t="shared" si="0"/>
        <v>г.Орел,ул.Лескова,19.</v>
      </c>
      <c r="L22" s="19" t="s">
        <v>73</v>
      </c>
      <c r="M22" s="30" t="s">
        <v>94</v>
      </c>
      <c r="N22" s="17">
        <v>3.0000000000000001E-3</v>
      </c>
      <c r="O22" s="17" t="s">
        <v>135</v>
      </c>
    </row>
    <row r="23" spans="1:15" ht="18.600000000000001" customHeight="1">
      <c r="A23" s="21">
        <v>18</v>
      </c>
      <c r="B23" s="20"/>
      <c r="C23" s="17"/>
      <c r="D23" s="17"/>
      <c r="E23" s="28" t="s">
        <v>34</v>
      </c>
      <c r="F23" s="6" t="s">
        <v>71</v>
      </c>
      <c r="G23" s="6" t="s">
        <v>71</v>
      </c>
      <c r="H23" s="19" t="s">
        <v>74</v>
      </c>
      <c r="I23" s="19" t="s">
        <v>76</v>
      </c>
      <c r="J23" s="19" t="s">
        <v>137</v>
      </c>
      <c r="K23" s="23" t="str">
        <f t="shared" si="0"/>
        <v>г.Орел,ул.Лескова,19.</v>
      </c>
      <c r="L23" s="19" t="s">
        <v>73</v>
      </c>
      <c r="M23" s="30" t="s">
        <v>95</v>
      </c>
      <c r="N23" s="17">
        <v>1E-3</v>
      </c>
      <c r="O23" s="17" t="s">
        <v>135</v>
      </c>
    </row>
    <row r="24" spans="1:15" ht="18.600000000000001" customHeight="1">
      <c r="A24" s="21">
        <v>19</v>
      </c>
      <c r="B24" s="20"/>
      <c r="C24" s="17"/>
      <c r="D24" s="17"/>
      <c r="E24" s="28" t="s">
        <v>35</v>
      </c>
      <c r="F24" s="6" t="s">
        <v>71</v>
      </c>
      <c r="G24" s="6" t="s">
        <v>71</v>
      </c>
      <c r="H24" s="19" t="s">
        <v>74</v>
      </c>
      <c r="I24" s="19" t="s">
        <v>76</v>
      </c>
      <c r="J24" s="19" t="s">
        <v>137</v>
      </c>
      <c r="K24" s="23" t="str">
        <f t="shared" si="0"/>
        <v>г.Орел,ул.Лескова,19.</v>
      </c>
      <c r="L24" s="19" t="s">
        <v>73</v>
      </c>
      <c r="M24" s="30" t="s">
        <v>86</v>
      </c>
      <c r="N24" s="17">
        <v>4.0000000000000001E-3</v>
      </c>
      <c r="O24" s="17" t="s">
        <v>135</v>
      </c>
    </row>
    <row r="25" spans="1:15" ht="18.600000000000001" customHeight="1">
      <c r="A25" s="21">
        <v>20</v>
      </c>
      <c r="B25" s="20"/>
      <c r="C25" s="17"/>
      <c r="D25" s="17"/>
      <c r="E25" s="28" t="s">
        <v>36</v>
      </c>
      <c r="F25" s="6" t="s">
        <v>71</v>
      </c>
      <c r="G25" s="6" t="s">
        <v>71</v>
      </c>
      <c r="H25" s="19" t="s">
        <v>74</v>
      </c>
      <c r="I25" s="19" t="s">
        <v>76</v>
      </c>
      <c r="J25" s="19" t="s">
        <v>137</v>
      </c>
      <c r="K25" s="23" t="str">
        <f t="shared" si="0"/>
        <v>г.Орел,ул.Лескова,19.</v>
      </c>
      <c r="L25" s="19" t="s">
        <v>73</v>
      </c>
      <c r="M25" s="30" t="s">
        <v>96</v>
      </c>
      <c r="N25" s="17">
        <v>3.0000000000000001E-3</v>
      </c>
      <c r="O25" s="17" t="s">
        <v>135</v>
      </c>
    </row>
    <row r="26" spans="1:15" ht="18.600000000000001" customHeight="1">
      <c r="A26" s="21">
        <v>21</v>
      </c>
      <c r="B26" s="20"/>
      <c r="C26" s="17"/>
      <c r="D26" s="17"/>
      <c r="E26" s="28" t="s">
        <v>37</v>
      </c>
      <c r="F26" s="6" t="s">
        <v>71</v>
      </c>
      <c r="G26" s="6" t="s">
        <v>71</v>
      </c>
      <c r="H26" s="19" t="s">
        <v>75</v>
      </c>
      <c r="I26" s="19" t="s">
        <v>76</v>
      </c>
      <c r="J26" s="19" t="s">
        <v>137</v>
      </c>
      <c r="K26" s="23" t="str">
        <f t="shared" si="0"/>
        <v>г.Орел,ул.Лескова,19.</v>
      </c>
      <c r="L26" s="19" t="s">
        <v>73</v>
      </c>
      <c r="M26" s="30" t="s">
        <v>125</v>
      </c>
      <c r="N26" s="17">
        <v>2.9000000000000001E-2</v>
      </c>
      <c r="O26" s="17" t="s">
        <v>135</v>
      </c>
    </row>
    <row r="27" spans="1:15" ht="18.600000000000001" customHeight="1">
      <c r="A27" s="21">
        <v>22</v>
      </c>
      <c r="B27" s="20"/>
      <c r="C27" s="17"/>
      <c r="D27" s="17"/>
      <c r="E27" s="28" t="s">
        <v>38</v>
      </c>
      <c r="F27" s="6" t="s">
        <v>71</v>
      </c>
      <c r="G27" s="6" t="s">
        <v>71</v>
      </c>
      <c r="H27" s="19" t="s">
        <v>75</v>
      </c>
      <c r="I27" s="19" t="s">
        <v>76</v>
      </c>
      <c r="J27" s="19" t="s">
        <v>137</v>
      </c>
      <c r="K27" s="23" t="str">
        <f t="shared" si="0"/>
        <v>г.Орел,ул.Лескова,19.</v>
      </c>
      <c r="L27" s="19" t="s">
        <v>73</v>
      </c>
      <c r="M27" s="30" t="s">
        <v>124</v>
      </c>
      <c r="N27" s="17">
        <v>3.6999999999999998E-2</v>
      </c>
      <c r="O27" s="17" t="s">
        <v>135</v>
      </c>
    </row>
    <row r="28" spans="1:15" ht="18.600000000000001" customHeight="1">
      <c r="A28" s="21">
        <v>23</v>
      </c>
      <c r="B28" s="20"/>
      <c r="C28" s="17"/>
      <c r="D28" s="17"/>
      <c r="E28" s="28" t="s">
        <v>39</v>
      </c>
      <c r="F28" s="6" t="s">
        <v>71</v>
      </c>
      <c r="G28" s="6" t="s">
        <v>71</v>
      </c>
      <c r="H28" s="19" t="s">
        <v>75</v>
      </c>
      <c r="I28" s="19" t="s">
        <v>76</v>
      </c>
      <c r="J28" s="19" t="s">
        <v>138</v>
      </c>
      <c r="K28" s="23" t="str">
        <f t="shared" si="0"/>
        <v>г.Орел,ул.Лескова,19.</v>
      </c>
      <c r="L28" s="19" t="s">
        <v>73</v>
      </c>
      <c r="M28" s="30" t="s">
        <v>126</v>
      </c>
      <c r="N28" s="17">
        <v>0.10199999999999999</v>
      </c>
      <c r="O28" s="17" t="s">
        <v>135</v>
      </c>
    </row>
    <row r="29" spans="1:15" ht="18.600000000000001" customHeight="1">
      <c r="A29" s="21">
        <v>24</v>
      </c>
      <c r="B29" s="20"/>
      <c r="C29" s="17"/>
      <c r="D29" s="17"/>
      <c r="E29" s="28" t="s">
        <v>40</v>
      </c>
      <c r="F29" s="6" t="s">
        <v>71</v>
      </c>
      <c r="G29" s="6" t="s">
        <v>71</v>
      </c>
      <c r="H29" s="19" t="s">
        <v>75</v>
      </c>
      <c r="I29" s="19" t="s">
        <v>76</v>
      </c>
      <c r="J29" s="19" t="s">
        <v>137</v>
      </c>
      <c r="K29" s="23" t="str">
        <f t="shared" si="0"/>
        <v>г.Орел,ул.Лескова,19.</v>
      </c>
      <c r="L29" s="19" t="s">
        <v>73</v>
      </c>
      <c r="M29" s="30" t="s">
        <v>97</v>
      </c>
      <c r="N29" s="17">
        <v>5.7000000000000002E-2</v>
      </c>
      <c r="O29" s="17" t="s">
        <v>135</v>
      </c>
    </row>
    <row r="30" spans="1:15" ht="18.600000000000001" customHeight="1">
      <c r="A30" s="21">
        <v>25</v>
      </c>
      <c r="B30" s="20"/>
      <c r="C30" s="17"/>
      <c r="D30" s="17"/>
      <c r="E30" s="28" t="s">
        <v>41</v>
      </c>
      <c r="F30" s="6" t="s">
        <v>71</v>
      </c>
      <c r="G30" s="6" t="s">
        <v>71</v>
      </c>
      <c r="H30" s="19" t="s">
        <v>75</v>
      </c>
      <c r="I30" s="19" t="s">
        <v>76</v>
      </c>
      <c r="J30" s="19" t="s">
        <v>138</v>
      </c>
      <c r="K30" s="23" t="str">
        <f t="shared" si="0"/>
        <v>г.Орел,ул.Лескова,19.</v>
      </c>
      <c r="L30" s="19" t="s">
        <v>73</v>
      </c>
      <c r="M30" s="30" t="s">
        <v>127</v>
      </c>
      <c r="N30" s="17">
        <v>0.104</v>
      </c>
      <c r="O30" s="17" t="s">
        <v>135</v>
      </c>
    </row>
    <row r="31" spans="1:15" ht="18.600000000000001" customHeight="1">
      <c r="A31" s="21">
        <v>26</v>
      </c>
      <c r="B31" s="20"/>
      <c r="C31" s="17"/>
      <c r="D31" s="17"/>
      <c r="E31" s="28" t="s">
        <v>42</v>
      </c>
      <c r="F31" s="6" t="s">
        <v>71</v>
      </c>
      <c r="G31" s="6" t="s">
        <v>71</v>
      </c>
      <c r="H31" s="19" t="s">
        <v>75</v>
      </c>
      <c r="I31" s="19" t="s">
        <v>76</v>
      </c>
      <c r="J31" s="19" t="s">
        <v>138</v>
      </c>
      <c r="K31" s="23" t="str">
        <f t="shared" si="0"/>
        <v>г.Орел,ул.Лескова,19.</v>
      </c>
      <c r="L31" s="19" t="s">
        <v>73</v>
      </c>
      <c r="M31" s="30" t="s">
        <v>98</v>
      </c>
      <c r="N31" s="17">
        <v>7.0000000000000001E-3</v>
      </c>
      <c r="O31" s="17" t="s">
        <v>135</v>
      </c>
    </row>
    <row r="32" spans="1:15" ht="18.600000000000001" customHeight="1">
      <c r="A32" s="21">
        <v>27</v>
      </c>
      <c r="B32" s="20"/>
      <c r="C32" s="17"/>
      <c r="D32" s="17"/>
      <c r="E32" s="28" t="s">
        <v>143</v>
      </c>
      <c r="F32" s="6" t="s">
        <v>71</v>
      </c>
      <c r="G32" s="6" t="s">
        <v>71</v>
      </c>
      <c r="H32" s="19" t="s">
        <v>75</v>
      </c>
      <c r="I32" s="19" t="s">
        <v>76</v>
      </c>
      <c r="J32" s="19" t="s">
        <v>138</v>
      </c>
      <c r="K32" s="23" t="str">
        <f t="shared" si="0"/>
        <v>г.Орел,ул.Лескова,19.</v>
      </c>
      <c r="L32" s="19" t="s">
        <v>73</v>
      </c>
      <c r="M32" s="30" t="s">
        <v>128</v>
      </c>
      <c r="N32" s="17">
        <v>5.7000000000000002E-2</v>
      </c>
      <c r="O32" s="17" t="s">
        <v>135</v>
      </c>
    </row>
    <row r="33" spans="1:15" ht="18.600000000000001" customHeight="1">
      <c r="A33" s="21">
        <v>28</v>
      </c>
      <c r="B33" s="20"/>
      <c r="C33" s="17"/>
      <c r="D33" s="17"/>
      <c r="E33" s="28" t="s">
        <v>43</v>
      </c>
      <c r="F33" s="6" t="s">
        <v>71</v>
      </c>
      <c r="G33" s="6" t="s">
        <v>71</v>
      </c>
      <c r="H33" s="19" t="s">
        <v>75</v>
      </c>
      <c r="I33" s="19" t="s">
        <v>76</v>
      </c>
      <c r="J33" s="19" t="s">
        <v>137</v>
      </c>
      <c r="K33" s="23" t="str">
        <f t="shared" si="0"/>
        <v>г.Орел,ул.Лескова,19.</v>
      </c>
      <c r="L33" s="19" t="s">
        <v>73</v>
      </c>
      <c r="M33" s="30" t="s">
        <v>129</v>
      </c>
      <c r="N33" s="17">
        <v>4.9000000000000002E-2</v>
      </c>
      <c r="O33" s="17" t="s">
        <v>135</v>
      </c>
    </row>
    <row r="34" spans="1:15" ht="18.600000000000001" customHeight="1">
      <c r="A34" s="21">
        <v>29</v>
      </c>
      <c r="B34" s="20"/>
      <c r="C34" s="17"/>
      <c r="D34" s="17"/>
      <c r="E34" s="28" t="s">
        <v>142</v>
      </c>
      <c r="F34" s="6" t="s">
        <v>71</v>
      </c>
      <c r="G34" s="6" t="s">
        <v>71</v>
      </c>
      <c r="H34" s="19" t="s">
        <v>75</v>
      </c>
      <c r="I34" s="19" t="s">
        <v>76</v>
      </c>
      <c r="J34" s="19" t="s">
        <v>138</v>
      </c>
      <c r="K34" s="23" t="str">
        <f t="shared" si="0"/>
        <v>г.Орел,ул.Лескова,19.</v>
      </c>
      <c r="L34" s="19" t="s">
        <v>73</v>
      </c>
      <c r="M34" s="30" t="s">
        <v>99</v>
      </c>
      <c r="N34" s="17">
        <v>8.9999999999999993E-3</v>
      </c>
      <c r="O34" s="17" t="s">
        <v>135</v>
      </c>
    </row>
    <row r="35" spans="1:15" ht="18.600000000000001" customHeight="1">
      <c r="A35" s="21">
        <v>30</v>
      </c>
      <c r="B35" s="20"/>
      <c r="C35" s="17"/>
      <c r="D35" s="17"/>
      <c r="E35" s="28" t="s">
        <v>44</v>
      </c>
      <c r="F35" s="6" t="s">
        <v>71</v>
      </c>
      <c r="G35" s="6" t="s">
        <v>71</v>
      </c>
      <c r="H35" s="19" t="s">
        <v>75</v>
      </c>
      <c r="I35" s="19" t="s">
        <v>76</v>
      </c>
      <c r="J35" s="19" t="s">
        <v>137</v>
      </c>
      <c r="K35" s="23" t="str">
        <f t="shared" si="0"/>
        <v>г.Орел,ул.Лескова,19.</v>
      </c>
      <c r="L35" s="19" t="s">
        <v>73</v>
      </c>
      <c r="M35" s="30" t="s">
        <v>130</v>
      </c>
      <c r="N35" s="17">
        <v>3.0000000000000001E-3</v>
      </c>
      <c r="O35" s="17" t="s">
        <v>135</v>
      </c>
    </row>
    <row r="36" spans="1:15" ht="18.600000000000001" customHeight="1">
      <c r="A36" s="21">
        <v>31</v>
      </c>
      <c r="B36" s="20"/>
      <c r="C36" s="17"/>
      <c r="D36" s="17"/>
      <c r="E36" s="28" t="s">
        <v>45</v>
      </c>
      <c r="F36" s="6" t="s">
        <v>71</v>
      </c>
      <c r="G36" s="6" t="s">
        <v>71</v>
      </c>
      <c r="H36" s="19" t="s">
        <v>75</v>
      </c>
      <c r="I36" s="19" t="s">
        <v>76</v>
      </c>
      <c r="J36" s="19" t="s">
        <v>138</v>
      </c>
      <c r="K36" s="23" t="str">
        <f t="shared" si="0"/>
        <v>г.Орел,ул.Лескова,19.</v>
      </c>
      <c r="L36" s="19" t="s">
        <v>73</v>
      </c>
      <c r="M36" s="30" t="s">
        <v>100</v>
      </c>
      <c r="N36" s="17">
        <v>0.33700000000000002</v>
      </c>
      <c r="O36" s="17" t="s">
        <v>135</v>
      </c>
    </row>
    <row r="37" spans="1:15" ht="18.600000000000001" customHeight="1">
      <c r="A37" s="21">
        <v>32</v>
      </c>
      <c r="B37" s="20"/>
      <c r="C37" s="17"/>
      <c r="D37" s="17"/>
      <c r="E37" s="28" t="s">
        <v>46</v>
      </c>
      <c r="F37" s="6" t="s">
        <v>71</v>
      </c>
      <c r="G37" s="6" t="s">
        <v>71</v>
      </c>
      <c r="H37" s="19" t="s">
        <v>75</v>
      </c>
      <c r="I37" s="19" t="s">
        <v>76</v>
      </c>
      <c r="J37" s="19" t="s">
        <v>137</v>
      </c>
      <c r="K37" s="23" t="str">
        <f t="shared" si="0"/>
        <v>г.Орел,ул.Лескова,19.</v>
      </c>
      <c r="L37" s="19" t="s">
        <v>73</v>
      </c>
      <c r="M37" s="30" t="s">
        <v>131</v>
      </c>
      <c r="N37" s="17">
        <v>7.0000000000000001E-3</v>
      </c>
      <c r="O37" s="17" t="s">
        <v>135</v>
      </c>
    </row>
    <row r="38" spans="1:15" ht="18.600000000000001" customHeight="1">
      <c r="A38" s="21">
        <v>33</v>
      </c>
      <c r="B38" s="20"/>
      <c r="C38" s="17"/>
      <c r="D38" s="17"/>
      <c r="E38" s="28" t="s">
        <v>47</v>
      </c>
      <c r="F38" s="6" t="s">
        <v>71</v>
      </c>
      <c r="G38" s="6" t="s">
        <v>71</v>
      </c>
      <c r="H38" s="19" t="s">
        <v>75</v>
      </c>
      <c r="I38" s="19" t="s">
        <v>76</v>
      </c>
      <c r="J38" s="19" t="s">
        <v>137</v>
      </c>
      <c r="K38" s="23" t="str">
        <f t="shared" si="0"/>
        <v>г.Орел,ул.Лескова,19.</v>
      </c>
      <c r="L38" s="19" t="s">
        <v>73</v>
      </c>
      <c r="M38" s="30" t="s">
        <v>101</v>
      </c>
      <c r="N38" s="17">
        <v>8.0000000000000002E-3</v>
      </c>
      <c r="O38" s="17" t="s">
        <v>135</v>
      </c>
    </row>
    <row r="39" spans="1:15" ht="18.600000000000001" customHeight="1">
      <c r="A39" s="21">
        <v>34</v>
      </c>
      <c r="B39" s="20"/>
      <c r="C39" s="17"/>
      <c r="D39" s="17"/>
      <c r="E39" s="28" t="s">
        <v>48</v>
      </c>
      <c r="F39" s="6" t="s">
        <v>71</v>
      </c>
      <c r="G39" s="6" t="s">
        <v>71</v>
      </c>
      <c r="H39" s="19" t="s">
        <v>75</v>
      </c>
      <c r="I39" s="19" t="s">
        <v>76</v>
      </c>
      <c r="J39" s="19" t="s">
        <v>137</v>
      </c>
      <c r="K39" s="23" t="str">
        <f t="shared" si="0"/>
        <v>г.Орел,ул.Лескова,19.</v>
      </c>
      <c r="L39" s="19" t="s">
        <v>73</v>
      </c>
      <c r="M39" s="30" t="s">
        <v>102</v>
      </c>
      <c r="N39" s="17">
        <v>1.2E-2</v>
      </c>
      <c r="O39" s="17" t="s">
        <v>135</v>
      </c>
    </row>
    <row r="40" spans="1:15" ht="18.600000000000001" customHeight="1">
      <c r="A40" s="21">
        <v>35</v>
      </c>
      <c r="B40" s="20"/>
      <c r="C40" s="17"/>
      <c r="D40" s="17"/>
      <c r="E40" s="28" t="s">
        <v>49</v>
      </c>
      <c r="F40" s="6" t="s">
        <v>71</v>
      </c>
      <c r="G40" s="6" t="s">
        <v>71</v>
      </c>
      <c r="H40" s="19" t="s">
        <v>75</v>
      </c>
      <c r="I40" s="19" t="s">
        <v>76</v>
      </c>
      <c r="J40" s="19" t="s">
        <v>138</v>
      </c>
      <c r="K40" s="23" t="str">
        <f t="shared" si="0"/>
        <v>г.Орел,ул.Лескова,19.</v>
      </c>
      <c r="L40" s="19" t="s">
        <v>73</v>
      </c>
      <c r="M40" s="30" t="s">
        <v>103</v>
      </c>
      <c r="N40" s="17">
        <v>5.0000000000000001E-3</v>
      </c>
      <c r="O40" s="17" t="s">
        <v>135</v>
      </c>
    </row>
    <row r="41" spans="1:15" ht="18.600000000000001" customHeight="1">
      <c r="A41" s="21">
        <v>36</v>
      </c>
      <c r="B41" s="20"/>
      <c r="C41" s="17"/>
      <c r="D41" s="17"/>
      <c r="E41" s="28" t="s">
        <v>50</v>
      </c>
      <c r="F41" s="6" t="s">
        <v>71</v>
      </c>
      <c r="G41" s="6" t="s">
        <v>71</v>
      </c>
      <c r="H41" s="19" t="s">
        <v>75</v>
      </c>
      <c r="I41" s="19" t="s">
        <v>76</v>
      </c>
      <c r="J41" s="19" t="s">
        <v>138</v>
      </c>
      <c r="K41" s="23" t="str">
        <f t="shared" si="0"/>
        <v>г.Орел,ул.Лескова,19.</v>
      </c>
      <c r="L41" s="19" t="s">
        <v>73</v>
      </c>
      <c r="M41" s="30" t="s">
        <v>132</v>
      </c>
      <c r="N41" s="17">
        <v>3.9E-2</v>
      </c>
      <c r="O41" s="17" t="s">
        <v>135</v>
      </c>
    </row>
    <row r="42" spans="1:15" ht="18.600000000000001" customHeight="1">
      <c r="A42" s="21">
        <v>37</v>
      </c>
      <c r="B42" s="20"/>
      <c r="C42" s="17"/>
      <c r="D42" s="17"/>
      <c r="E42" s="28" t="s">
        <v>51</v>
      </c>
      <c r="F42" s="6" t="s">
        <v>71</v>
      </c>
      <c r="G42" s="6" t="s">
        <v>71</v>
      </c>
      <c r="H42" s="19" t="s">
        <v>75</v>
      </c>
      <c r="I42" s="19" t="s">
        <v>76</v>
      </c>
      <c r="J42" s="19" t="s">
        <v>138</v>
      </c>
      <c r="K42" s="23" t="str">
        <f t="shared" si="0"/>
        <v>г.Орел,ул.Лескова,19.</v>
      </c>
      <c r="L42" s="19" t="s">
        <v>73</v>
      </c>
      <c r="M42" s="30" t="s">
        <v>104</v>
      </c>
      <c r="N42" s="17">
        <v>6.8000000000000005E-2</v>
      </c>
      <c r="O42" s="17" t="s">
        <v>135</v>
      </c>
    </row>
    <row r="43" spans="1:15" ht="18.600000000000001" customHeight="1">
      <c r="A43" s="21">
        <v>38</v>
      </c>
      <c r="B43" s="20"/>
      <c r="C43" s="17"/>
      <c r="D43" s="17"/>
      <c r="E43" s="28" t="s">
        <v>52</v>
      </c>
      <c r="F43" s="6" t="s">
        <v>71</v>
      </c>
      <c r="G43" s="6" t="s">
        <v>71</v>
      </c>
      <c r="H43" s="19" t="s">
        <v>75</v>
      </c>
      <c r="I43" s="19" t="s">
        <v>76</v>
      </c>
      <c r="J43" s="19" t="s">
        <v>137</v>
      </c>
      <c r="K43" s="23" t="str">
        <f t="shared" si="0"/>
        <v>г.Орел,ул.Лескова,19.</v>
      </c>
      <c r="L43" s="19" t="s">
        <v>73</v>
      </c>
      <c r="M43" s="30" t="s">
        <v>105</v>
      </c>
      <c r="N43" s="17">
        <v>0.13100000000000001</v>
      </c>
      <c r="O43" s="17" t="s">
        <v>135</v>
      </c>
    </row>
    <row r="44" spans="1:15" ht="23.25" customHeight="1">
      <c r="A44" s="21">
        <v>39</v>
      </c>
      <c r="B44" s="20"/>
      <c r="C44" s="17"/>
      <c r="D44" s="17"/>
      <c r="E44" s="28" t="s">
        <v>53</v>
      </c>
      <c r="F44" s="6" t="s">
        <v>71</v>
      </c>
      <c r="G44" s="6" t="s">
        <v>71</v>
      </c>
      <c r="H44" s="19" t="s">
        <v>75</v>
      </c>
      <c r="I44" s="19" t="s">
        <v>76</v>
      </c>
      <c r="J44" s="19" t="s">
        <v>136</v>
      </c>
      <c r="K44" s="23" t="str">
        <f t="shared" si="0"/>
        <v>г.Орел,ул.Лескова,19.</v>
      </c>
      <c r="L44" s="19" t="s">
        <v>73</v>
      </c>
      <c r="M44" s="30" t="s">
        <v>106</v>
      </c>
      <c r="N44" s="17">
        <v>0.28100000000000003</v>
      </c>
      <c r="O44" s="17" t="s">
        <v>73</v>
      </c>
    </row>
    <row r="45" spans="1:15" ht="18.600000000000001" customHeight="1">
      <c r="A45" s="21">
        <v>40</v>
      </c>
      <c r="B45" s="20"/>
      <c r="C45" s="17"/>
      <c r="D45" s="17"/>
      <c r="E45" s="28" t="s">
        <v>54</v>
      </c>
      <c r="F45" s="6" t="s">
        <v>71</v>
      </c>
      <c r="G45" s="6" t="s">
        <v>71</v>
      </c>
      <c r="H45" s="19" t="s">
        <v>75</v>
      </c>
      <c r="I45" s="19" t="s">
        <v>76</v>
      </c>
      <c r="J45" s="19" t="s">
        <v>137</v>
      </c>
      <c r="K45" s="23" t="str">
        <f t="shared" si="0"/>
        <v>г.Орел,ул.Лескова,19.</v>
      </c>
      <c r="L45" s="19" t="s">
        <v>73</v>
      </c>
      <c r="M45" s="30" t="s">
        <v>89</v>
      </c>
      <c r="N45" s="17">
        <v>8.0000000000000002E-3</v>
      </c>
      <c r="O45" s="17" t="s">
        <v>135</v>
      </c>
    </row>
    <row r="46" spans="1:15" ht="18.600000000000001" customHeight="1">
      <c r="A46" s="21">
        <v>41</v>
      </c>
      <c r="B46" s="20"/>
      <c r="C46" s="17"/>
      <c r="D46" s="17"/>
      <c r="E46" s="28" t="s">
        <v>55</v>
      </c>
      <c r="F46" s="6" t="s">
        <v>71</v>
      </c>
      <c r="G46" s="6" t="s">
        <v>71</v>
      </c>
      <c r="H46" s="19" t="s">
        <v>75</v>
      </c>
      <c r="I46" s="19" t="s">
        <v>76</v>
      </c>
      <c r="J46" s="19" t="s">
        <v>137</v>
      </c>
      <c r="K46" s="23" t="str">
        <f t="shared" si="0"/>
        <v>г.Орел,ул.Лескова,19.</v>
      </c>
      <c r="L46" s="19" t="s">
        <v>73</v>
      </c>
      <c r="M46" s="30" t="s">
        <v>107</v>
      </c>
      <c r="N46" s="17">
        <v>8.0000000000000002E-3</v>
      </c>
      <c r="O46" s="17" t="s">
        <v>135</v>
      </c>
    </row>
    <row r="47" spans="1:15" ht="18.600000000000001" customHeight="1">
      <c r="A47" s="21">
        <v>42</v>
      </c>
      <c r="B47" s="20"/>
      <c r="C47" s="17"/>
      <c r="D47" s="17"/>
      <c r="E47" s="28" t="s">
        <v>141</v>
      </c>
      <c r="F47" s="6" t="s">
        <v>71</v>
      </c>
      <c r="G47" s="6" t="s">
        <v>71</v>
      </c>
      <c r="H47" s="19" t="s">
        <v>75</v>
      </c>
      <c r="I47" s="19" t="s">
        <v>76</v>
      </c>
      <c r="J47" s="19" t="s">
        <v>138</v>
      </c>
      <c r="K47" s="23" t="str">
        <f t="shared" si="0"/>
        <v>г.Орел,ул.Лескова,19.</v>
      </c>
      <c r="L47" s="19" t="s">
        <v>73</v>
      </c>
      <c r="M47" s="30" t="s">
        <v>108</v>
      </c>
      <c r="N47" s="17">
        <v>4.7E-2</v>
      </c>
      <c r="O47" s="17" t="s">
        <v>135</v>
      </c>
    </row>
    <row r="48" spans="1:15" ht="18.600000000000001" customHeight="1">
      <c r="A48" s="21">
        <v>43</v>
      </c>
      <c r="B48" s="20"/>
      <c r="C48" s="17"/>
      <c r="D48" s="17"/>
      <c r="E48" s="28" t="s">
        <v>56</v>
      </c>
      <c r="F48" s="6" t="s">
        <v>71</v>
      </c>
      <c r="G48" s="6" t="s">
        <v>71</v>
      </c>
      <c r="H48" s="19" t="s">
        <v>75</v>
      </c>
      <c r="I48" s="19" t="s">
        <v>76</v>
      </c>
      <c r="J48" s="19" t="s">
        <v>138</v>
      </c>
      <c r="K48" s="23" t="str">
        <f t="shared" si="0"/>
        <v>г.Орел,ул.Лескова,19.</v>
      </c>
      <c r="L48" s="19" t="s">
        <v>73</v>
      </c>
      <c r="M48" s="30" t="s">
        <v>109</v>
      </c>
      <c r="N48" s="17">
        <v>8.6999999999999994E-2</v>
      </c>
      <c r="O48" s="17" t="s">
        <v>135</v>
      </c>
    </row>
    <row r="49" spans="1:15" ht="18.600000000000001" customHeight="1">
      <c r="A49" s="21">
        <v>44</v>
      </c>
      <c r="B49" s="20"/>
      <c r="C49" s="17"/>
      <c r="D49" s="17"/>
      <c r="E49" s="28" t="s">
        <v>141</v>
      </c>
      <c r="F49" s="6" t="s">
        <v>71</v>
      </c>
      <c r="G49" s="6" t="s">
        <v>71</v>
      </c>
      <c r="H49" s="19" t="s">
        <v>75</v>
      </c>
      <c r="I49" s="19" t="s">
        <v>76</v>
      </c>
      <c r="J49" s="19" t="s">
        <v>138</v>
      </c>
      <c r="K49" s="23" t="str">
        <f t="shared" si="0"/>
        <v>г.Орел,ул.Лескова,19.</v>
      </c>
      <c r="L49" s="19" t="s">
        <v>73</v>
      </c>
      <c r="M49" s="30" t="s">
        <v>110</v>
      </c>
      <c r="N49" s="17">
        <v>6.7000000000000004E-2</v>
      </c>
      <c r="O49" s="17" t="s">
        <v>135</v>
      </c>
    </row>
    <row r="50" spans="1:15" ht="18.600000000000001" customHeight="1">
      <c r="A50" s="21">
        <v>45</v>
      </c>
      <c r="B50" s="20"/>
      <c r="C50" s="17"/>
      <c r="D50" s="17"/>
      <c r="E50" s="28" t="s">
        <v>57</v>
      </c>
      <c r="F50" s="6" t="s">
        <v>71</v>
      </c>
      <c r="G50" s="6" t="s">
        <v>71</v>
      </c>
      <c r="H50" s="19" t="s">
        <v>75</v>
      </c>
      <c r="I50" s="19" t="s">
        <v>76</v>
      </c>
      <c r="J50" s="19" t="s">
        <v>138</v>
      </c>
      <c r="K50" s="23" t="str">
        <f t="shared" si="0"/>
        <v>г.Орел,ул.Лескова,19.</v>
      </c>
      <c r="L50" s="19" t="s">
        <v>73</v>
      </c>
      <c r="M50" s="30" t="s">
        <v>111</v>
      </c>
      <c r="N50" s="17">
        <v>2.7E-2</v>
      </c>
      <c r="O50" s="17" t="s">
        <v>135</v>
      </c>
    </row>
    <row r="51" spans="1:15" ht="18.600000000000001" customHeight="1">
      <c r="A51" s="21">
        <v>46</v>
      </c>
      <c r="B51" s="20"/>
      <c r="C51" s="17"/>
      <c r="D51" s="17"/>
      <c r="E51" s="28" t="s">
        <v>58</v>
      </c>
      <c r="F51" s="6" t="s">
        <v>71</v>
      </c>
      <c r="G51" s="6" t="s">
        <v>71</v>
      </c>
      <c r="H51" s="19" t="s">
        <v>75</v>
      </c>
      <c r="I51" s="19" t="s">
        <v>76</v>
      </c>
      <c r="J51" s="19" t="s">
        <v>138</v>
      </c>
      <c r="K51" s="23" t="str">
        <f t="shared" si="0"/>
        <v>г.Орел,ул.Лескова,19.</v>
      </c>
      <c r="L51" s="19" t="s">
        <v>73</v>
      </c>
      <c r="M51" s="30" t="s">
        <v>112</v>
      </c>
      <c r="N51" s="17">
        <v>1.7000000000000001E-2</v>
      </c>
      <c r="O51" s="17" t="s">
        <v>135</v>
      </c>
    </row>
    <row r="52" spans="1:15" ht="18.600000000000001" customHeight="1">
      <c r="A52" s="21">
        <v>47</v>
      </c>
      <c r="B52" s="20"/>
      <c r="C52" s="17"/>
      <c r="D52" s="17"/>
      <c r="E52" s="28" t="s">
        <v>28</v>
      </c>
      <c r="F52" s="6" t="s">
        <v>71</v>
      </c>
      <c r="G52" s="6" t="s">
        <v>71</v>
      </c>
      <c r="H52" s="19" t="s">
        <v>75</v>
      </c>
      <c r="I52" s="19" t="s">
        <v>76</v>
      </c>
      <c r="J52" s="19" t="s">
        <v>138</v>
      </c>
      <c r="K52" s="23" t="str">
        <f t="shared" si="0"/>
        <v>г.Орел,ул.Лескова,19.</v>
      </c>
      <c r="L52" s="19" t="s">
        <v>73</v>
      </c>
      <c r="M52" s="30" t="s">
        <v>91</v>
      </c>
      <c r="N52" s="17">
        <v>0.13200000000000001</v>
      </c>
      <c r="O52" s="17" t="s">
        <v>135</v>
      </c>
    </row>
    <row r="53" spans="1:15" ht="18.600000000000001" customHeight="1">
      <c r="A53" s="21">
        <v>48</v>
      </c>
      <c r="B53" s="20"/>
      <c r="C53" s="17"/>
      <c r="D53" s="17"/>
      <c r="E53" s="28" t="s">
        <v>59</v>
      </c>
      <c r="F53" s="6" t="s">
        <v>71</v>
      </c>
      <c r="G53" s="6" t="s">
        <v>71</v>
      </c>
      <c r="H53" s="19" t="s">
        <v>75</v>
      </c>
      <c r="I53" s="19" t="s">
        <v>76</v>
      </c>
      <c r="J53" s="19" t="s">
        <v>137</v>
      </c>
      <c r="K53" s="23" t="str">
        <f t="shared" si="0"/>
        <v>г.Орел,ул.Лескова,19.</v>
      </c>
      <c r="L53" s="19" t="s">
        <v>73</v>
      </c>
      <c r="M53" s="30" t="s">
        <v>133</v>
      </c>
      <c r="N53" s="17">
        <v>5.0000000000000001E-3</v>
      </c>
      <c r="O53" s="17" t="s">
        <v>135</v>
      </c>
    </row>
    <row r="54" spans="1:15" ht="18.600000000000001" customHeight="1">
      <c r="A54" s="21">
        <v>49</v>
      </c>
      <c r="B54" s="20"/>
      <c r="C54" s="17"/>
      <c r="D54" s="17"/>
      <c r="E54" s="28" t="s">
        <v>60</v>
      </c>
      <c r="F54" s="6" t="s">
        <v>71</v>
      </c>
      <c r="G54" s="6" t="s">
        <v>71</v>
      </c>
      <c r="H54" s="19" t="s">
        <v>75</v>
      </c>
      <c r="I54" s="19" t="s">
        <v>76</v>
      </c>
      <c r="J54" s="19" t="s">
        <v>137</v>
      </c>
      <c r="K54" s="23" t="str">
        <f t="shared" si="0"/>
        <v>г.Орел,ул.Лескова,19.</v>
      </c>
      <c r="L54" s="19" t="s">
        <v>73</v>
      </c>
      <c r="M54" s="30" t="s">
        <v>113</v>
      </c>
      <c r="N54" s="17">
        <v>1.7000000000000001E-2</v>
      </c>
      <c r="O54" s="17" t="s">
        <v>135</v>
      </c>
    </row>
    <row r="55" spans="1:15" ht="18.600000000000001" customHeight="1">
      <c r="A55" s="21">
        <v>50</v>
      </c>
      <c r="B55" s="20"/>
      <c r="C55" s="17"/>
      <c r="D55" s="17"/>
      <c r="E55" s="28" t="s">
        <v>61</v>
      </c>
      <c r="F55" s="6" t="s">
        <v>71</v>
      </c>
      <c r="G55" s="6" t="s">
        <v>71</v>
      </c>
      <c r="H55" s="19" t="s">
        <v>75</v>
      </c>
      <c r="I55" s="19" t="s">
        <v>76</v>
      </c>
      <c r="J55" s="19" t="s">
        <v>138</v>
      </c>
      <c r="K55" s="23" t="str">
        <f t="shared" si="0"/>
        <v>г.Орел,ул.Лескова,19.</v>
      </c>
      <c r="L55" s="19" t="s">
        <v>73</v>
      </c>
      <c r="M55" s="30" t="s">
        <v>114</v>
      </c>
      <c r="N55" s="17">
        <v>8.5999999999999993E-2</v>
      </c>
      <c r="O55" s="17" t="s">
        <v>135</v>
      </c>
    </row>
    <row r="56" spans="1:15" ht="18.600000000000001" customHeight="1">
      <c r="A56" s="21">
        <v>51</v>
      </c>
      <c r="B56" s="20"/>
      <c r="C56" s="17"/>
      <c r="D56" s="17"/>
      <c r="E56" s="28" t="s">
        <v>62</v>
      </c>
      <c r="F56" s="6" t="s">
        <v>71</v>
      </c>
      <c r="G56" s="6" t="s">
        <v>71</v>
      </c>
      <c r="H56" s="19" t="s">
        <v>75</v>
      </c>
      <c r="I56" s="19" t="s">
        <v>76</v>
      </c>
      <c r="J56" s="19" t="s">
        <v>138</v>
      </c>
      <c r="K56" s="23" t="str">
        <f t="shared" si="0"/>
        <v>г.Орел,ул.Лескова,19.</v>
      </c>
      <c r="L56" s="19" t="s">
        <v>73</v>
      </c>
      <c r="M56" s="30" t="s">
        <v>115</v>
      </c>
      <c r="N56" s="17">
        <v>4.0000000000000001E-3</v>
      </c>
      <c r="O56" s="17" t="s">
        <v>135</v>
      </c>
    </row>
    <row r="57" spans="1:15" ht="18.600000000000001" customHeight="1">
      <c r="A57" s="21">
        <v>52</v>
      </c>
      <c r="B57" s="20"/>
      <c r="C57" s="17"/>
      <c r="D57" s="17"/>
      <c r="E57" s="28" t="s">
        <v>63</v>
      </c>
      <c r="F57" s="6" t="s">
        <v>71</v>
      </c>
      <c r="G57" s="6" t="s">
        <v>71</v>
      </c>
      <c r="H57" s="19" t="s">
        <v>75</v>
      </c>
      <c r="I57" s="19" t="s">
        <v>76</v>
      </c>
      <c r="J57" s="19" t="s">
        <v>138</v>
      </c>
      <c r="K57" s="23" t="str">
        <f t="shared" si="0"/>
        <v>г.Орел,ул.Лескова,19.</v>
      </c>
      <c r="L57" s="19" t="s">
        <v>73</v>
      </c>
      <c r="M57" s="30" t="s">
        <v>116</v>
      </c>
      <c r="N57" s="17">
        <v>4.0000000000000001E-3</v>
      </c>
      <c r="O57" s="17" t="s">
        <v>135</v>
      </c>
    </row>
    <row r="58" spans="1:15" ht="18.600000000000001" customHeight="1">
      <c r="A58" s="21">
        <v>53</v>
      </c>
      <c r="B58" s="20"/>
      <c r="C58" s="17"/>
      <c r="D58" s="17"/>
      <c r="E58" s="28" t="s">
        <v>64</v>
      </c>
      <c r="F58" s="6" t="s">
        <v>71</v>
      </c>
      <c r="G58" s="6" t="s">
        <v>71</v>
      </c>
      <c r="H58" s="19" t="s">
        <v>75</v>
      </c>
      <c r="I58" s="19" t="s">
        <v>76</v>
      </c>
      <c r="J58" s="19" t="s">
        <v>138</v>
      </c>
      <c r="K58" s="23" t="str">
        <f t="shared" si="0"/>
        <v>г.Орел,ул.Лескова,19.</v>
      </c>
      <c r="L58" s="19" t="s">
        <v>73</v>
      </c>
      <c r="M58" s="30" t="s">
        <v>117</v>
      </c>
      <c r="N58" s="17">
        <v>6.0000000000000001E-3</v>
      </c>
      <c r="O58" s="17" t="s">
        <v>135</v>
      </c>
    </row>
    <row r="59" spans="1:15" ht="18.600000000000001" customHeight="1">
      <c r="A59" s="21">
        <v>54</v>
      </c>
      <c r="B59" s="20"/>
      <c r="C59" s="17"/>
      <c r="D59" s="17"/>
      <c r="E59" s="28" t="s">
        <v>65</v>
      </c>
      <c r="F59" s="6" t="s">
        <v>71</v>
      </c>
      <c r="G59" s="6" t="s">
        <v>71</v>
      </c>
      <c r="H59" s="19" t="s">
        <v>75</v>
      </c>
      <c r="I59" s="19" t="s">
        <v>76</v>
      </c>
      <c r="J59" s="19" t="s">
        <v>138</v>
      </c>
      <c r="K59" s="23" t="str">
        <f t="shared" si="0"/>
        <v>г.Орел,ул.Лескова,19.</v>
      </c>
      <c r="L59" s="19" t="s">
        <v>73</v>
      </c>
      <c r="M59" s="30" t="s">
        <v>118</v>
      </c>
      <c r="N59" s="17">
        <v>2.8000000000000001E-2</v>
      </c>
      <c r="O59" s="17" t="s">
        <v>135</v>
      </c>
    </row>
    <row r="60" spans="1:15" ht="18.600000000000001" customHeight="1">
      <c r="A60" s="21">
        <v>55</v>
      </c>
      <c r="B60" s="20"/>
      <c r="C60" s="17"/>
      <c r="D60" s="17"/>
      <c r="E60" s="28" t="s">
        <v>66</v>
      </c>
      <c r="F60" s="23" t="s">
        <v>72</v>
      </c>
      <c r="G60" s="23" t="s">
        <v>134</v>
      </c>
      <c r="H60" s="19" t="s">
        <v>75</v>
      </c>
      <c r="I60" s="19" t="s">
        <v>76</v>
      </c>
      <c r="J60" s="19" t="s">
        <v>138</v>
      </c>
      <c r="K60" s="23" t="str">
        <f t="shared" si="0"/>
        <v>г.Орел,пер.Ипподромный,10</v>
      </c>
      <c r="L60" s="19" t="s">
        <v>73</v>
      </c>
      <c r="M60" s="30" t="s">
        <v>119</v>
      </c>
      <c r="N60" s="17">
        <v>2E-3</v>
      </c>
      <c r="O60" s="17" t="s">
        <v>135</v>
      </c>
    </row>
    <row r="61" spans="1:15" ht="18.600000000000001" customHeight="1">
      <c r="A61" s="21">
        <v>56</v>
      </c>
      <c r="B61" s="20"/>
      <c r="C61" s="17"/>
      <c r="D61" s="17"/>
      <c r="E61" s="28" t="s">
        <v>67</v>
      </c>
      <c r="F61" s="23" t="s">
        <v>71</v>
      </c>
      <c r="G61" s="23" t="s">
        <v>71</v>
      </c>
      <c r="H61" s="19" t="s">
        <v>75</v>
      </c>
      <c r="I61" s="19" t="s">
        <v>76</v>
      </c>
      <c r="J61" s="19" t="s">
        <v>137</v>
      </c>
      <c r="K61" s="23" t="str">
        <f t="shared" si="0"/>
        <v>г.Орел,ул.Лескова,19.</v>
      </c>
      <c r="L61" s="19" t="s">
        <v>73</v>
      </c>
      <c r="M61" s="30" t="s">
        <v>120</v>
      </c>
      <c r="N61" s="17">
        <v>1.2E-2</v>
      </c>
      <c r="O61" s="17" t="s">
        <v>135</v>
      </c>
    </row>
    <row r="62" spans="1:15" ht="18.600000000000001" customHeight="1">
      <c r="A62" s="21">
        <v>57</v>
      </c>
      <c r="B62" s="20"/>
      <c r="C62" s="17"/>
      <c r="D62" s="17"/>
      <c r="E62" s="28" t="s">
        <v>68</v>
      </c>
      <c r="F62" s="23" t="s">
        <v>71</v>
      </c>
      <c r="G62" s="23" t="s">
        <v>71</v>
      </c>
      <c r="H62" s="19" t="s">
        <v>75</v>
      </c>
      <c r="I62" s="19" t="s">
        <v>76</v>
      </c>
      <c r="J62" s="19" t="s">
        <v>137</v>
      </c>
      <c r="K62" s="23" t="str">
        <f t="shared" si="0"/>
        <v>г.Орел,ул.Лескова,19.</v>
      </c>
      <c r="L62" s="19" t="s">
        <v>73</v>
      </c>
      <c r="M62" s="30" t="s">
        <v>121</v>
      </c>
      <c r="N62" s="17">
        <v>1.4999999999999999E-2</v>
      </c>
      <c r="O62" s="17" t="s">
        <v>135</v>
      </c>
    </row>
    <row r="63" spans="1:15" ht="18.600000000000001" customHeight="1">
      <c r="A63" s="21">
        <v>58</v>
      </c>
      <c r="B63" s="20"/>
      <c r="C63" s="17"/>
      <c r="D63" s="17"/>
      <c r="E63" s="28" t="s">
        <v>69</v>
      </c>
      <c r="F63" s="23" t="s">
        <v>71</v>
      </c>
      <c r="G63" s="23" t="s">
        <v>71</v>
      </c>
      <c r="H63" s="19" t="s">
        <v>75</v>
      </c>
      <c r="I63" s="19" t="s">
        <v>76</v>
      </c>
      <c r="J63" s="19" t="s">
        <v>137</v>
      </c>
      <c r="K63" s="23" t="str">
        <f t="shared" si="0"/>
        <v>г.Орел,ул.Лескова,19.</v>
      </c>
      <c r="L63" s="19" t="s">
        <v>73</v>
      </c>
      <c r="M63" s="30" t="s">
        <v>122</v>
      </c>
      <c r="N63" s="17">
        <v>8.4000000000000005E-2</v>
      </c>
      <c r="O63" s="17" t="s">
        <v>135</v>
      </c>
    </row>
    <row r="64" spans="1:15" ht="17.25" customHeight="1">
      <c r="A64" s="21">
        <v>59</v>
      </c>
      <c r="B64" s="20"/>
      <c r="C64" s="17"/>
      <c r="D64" s="17"/>
      <c r="E64" s="28" t="s">
        <v>70</v>
      </c>
      <c r="F64" s="23" t="s">
        <v>71</v>
      </c>
      <c r="G64" s="23" t="s">
        <v>71</v>
      </c>
      <c r="H64" s="19" t="s">
        <v>75</v>
      </c>
      <c r="I64" s="19" t="s">
        <v>76</v>
      </c>
      <c r="J64" s="19" t="s">
        <v>138</v>
      </c>
      <c r="K64" s="23" t="str">
        <f t="shared" si="0"/>
        <v>г.Орел,ул.Лескова,19.</v>
      </c>
      <c r="L64" s="19" t="s">
        <v>73</v>
      </c>
      <c r="M64" s="30" t="s">
        <v>123</v>
      </c>
      <c r="N64" s="17">
        <v>1.7000000000000001E-2</v>
      </c>
      <c r="O64" s="17" t="s">
        <v>135</v>
      </c>
    </row>
    <row r="65" spans="3:15" ht="34.5" customHeight="1">
      <c r="C65" s="41"/>
      <c r="D65" s="41"/>
      <c r="E65" s="41"/>
      <c r="F65" s="41"/>
      <c r="G65" s="41"/>
      <c r="H65" s="41"/>
      <c r="I65" s="41"/>
      <c r="J65" s="41"/>
      <c r="K65" s="41"/>
      <c r="L65" s="41"/>
      <c r="M65" s="41"/>
      <c r="N65" s="41"/>
      <c r="O65" s="41"/>
    </row>
    <row r="66" spans="3:15" ht="18.75">
      <c r="E66" s="12" t="s">
        <v>139</v>
      </c>
      <c r="F66" s="13"/>
      <c r="G66" s="14"/>
      <c r="H66" s="15"/>
      <c r="I66" s="15"/>
      <c r="J66" s="15"/>
      <c r="K66" s="15"/>
    </row>
    <row r="67" spans="3:15" ht="12.75" customHeight="1">
      <c r="G67" s="11" t="s">
        <v>12</v>
      </c>
      <c r="M67" s="16" t="s">
        <v>13</v>
      </c>
    </row>
    <row r="68" spans="3:15" ht="12.75">
      <c r="E68" s="29"/>
    </row>
    <row r="69" spans="3:15" ht="12.75">
      <c r="E69" s="29"/>
    </row>
    <row r="71" spans="3:15">
      <c r="E71" s="8"/>
      <c r="F71" s="9"/>
      <c r="G71" s="10"/>
      <c r="H71" s="8"/>
    </row>
    <row r="73" spans="3:15" ht="40.5" customHeight="1">
      <c r="E73" s="37" t="s">
        <v>11</v>
      </c>
      <c r="F73" s="37"/>
      <c r="G73" s="37"/>
      <c r="H73" s="37"/>
      <c r="I73" s="37"/>
      <c r="J73" s="37"/>
      <c r="K73" s="37"/>
      <c r="L73" s="37"/>
      <c r="M73" s="37"/>
      <c r="N73" s="37"/>
      <c r="O73" s="37"/>
    </row>
  </sheetData>
  <mergeCells count="15">
    <mergeCell ref="A1:O1"/>
    <mergeCell ref="B2:P2"/>
    <mergeCell ref="A3:A4"/>
    <mergeCell ref="E73:O73"/>
    <mergeCell ref="I3:K3"/>
    <mergeCell ref="L3:L4"/>
    <mergeCell ref="M3:M4"/>
    <mergeCell ref="N3:N4"/>
    <mergeCell ref="O3:O4"/>
    <mergeCell ref="C65:O65"/>
    <mergeCell ref="E3:E4"/>
    <mergeCell ref="F3:F4"/>
    <mergeCell ref="G3:G4"/>
    <mergeCell ref="H3:H4"/>
    <mergeCell ref="I5:K5"/>
  </mergeCells>
  <printOptions horizontalCentered="1"/>
  <pageMargins left="0.6692913385826772" right="0" top="0.74803149606299213" bottom="0.74803149606299213" header="0.31496062992125984" footer="0.31496062992125984"/>
  <pageSetup paperSize="9" scale="61" fitToHeight="10" orientation="landscape" r:id="rId1"/>
  <rowBreaks count="1" manualBreakCount="1">
    <brk id="25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Company>RAO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Dudko_IV</dc:creator>
  <cp:lastModifiedBy>alfar</cp:lastModifiedBy>
  <cp:lastPrinted>2015-07-03T05:35:16Z</cp:lastPrinted>
  <dcterms:created xsi:type="dcterms:W3CDTF">2007-02-02T13:40:30Z</dcterms:created>
  <dcterms:modified xsi:type="dcterms:W3CDTF">2017-12-28T20:42:56Z</dcterms:modified>
</cp:coreProperties>
</file>