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5" yWindow="65521" windowWidth="7620" windowHeight="81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<sst xmlns="http://schemas.openxmlformats.org/spreadsheetml/2006/main" count="568" uniqueCount="298">
  <si>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</si>
  <si>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</si>
  <si>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</si>
  <si>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</si>
  <si>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</si>
  <si>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</si>
  <si>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</si>
  <si>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</si>
  <si>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</si>
  <si>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</si>
  <si>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</si>
  <si>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</si>
  <si>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</si>
  <si>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</si>
  <si>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</si>
  <si>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</si>
  <si>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</si>
  <si>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</si>
  <si>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</si>
  <si>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</si>
  <si>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</si>
  <si>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</si>
  <si>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</si>
  <si>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</si>
  <si>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</si>
  <si>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</si>
  <si>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</si>
  <si>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</si>
  <si>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</si>
  <si>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</si>
  <si>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</si>
  <si>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</si>
  <si>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</si>
  <si>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</si>
  <si>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</si>
  <si>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</si>
  <si>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</si>
  <si>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</si>
  <si>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</si>
  <si>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</si>
  <si>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</si>
  <si>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</si>
  <si>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</si>
  <si>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</si>
  <si>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</si>
  <si>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</si>
  <si>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</si>
  <si>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</si>
  <si>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</si>
  <si>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</si>
  <si>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</si>
  <si>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</si>
  <si>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</si>
  <si>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</si>
  <si>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</si>
  <si>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</si>
  <si>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</si>
  <si>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</si>
  <si>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</si>
  <si>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</si>
  <si>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</si>
  <si>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</si>
  <si>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</si>
  <si>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</si>
  <si>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</si>
  <si>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</si>
  <si>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</si>
  <si>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</si>
  <si>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</si>
  <si>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</si>
  <si>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</si>
  <si>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</si>
  <si>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</si>
  <si>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</si>
  <si>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</si>
  <si>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</si>
  <si>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</si>
  <si>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</si>
  <si>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</si>
  <si>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</si>
  <si>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</si>
  <si>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</si>
  <si>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</si>
  <si>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</si>
  <si>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</si>
  <si>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</si>
  <si>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</si>
  <si>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</si>
  <si>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</si>
  <si>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</si>
  <si>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</si>
  <si>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</si>
  <si>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</si>
  <si>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</si>
  <si>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</si>
  <si>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</si>
  <si>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</si>
  <si>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</si>
  <si>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</si>
  <si>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</si>
  <si>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</si>
  <si>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</si>
  <si>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</si>
  <si>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</si>
  <si>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</si>
  <si>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</si>
  <si>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</si>
  <si>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</si>
  <si>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</si>
  <si>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</si>
  <si>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</si>
  <si>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</si>
  <si>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</si>
  <si>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</si>
  <si>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</si>
  <si>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</si>
  <si>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</si>
  <si>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</si>
  <si>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</si>
  <si>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</si>
  <si>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</si>
  <si>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</si>
  <si>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</si>
  <si>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</si>
  <si>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</si>
  <si>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</si>
  <si>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</si>
  <si>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</si>
  <si>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</si>
  <si>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</si>
  <si>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</si>
  <si>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</si>
  <si>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</si>
  <si>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</si>
  <si>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</si>
  <si>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</si>
  <si>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</si>
  <si>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</si>
  <si>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</si>
  <si>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</si>
  <si>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</si>
  <si>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</si>
  <si>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</si>
  <si>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</si>
  <si>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</si>
  <si>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</si>
  <si>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</si>
  <si>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</si>
  <si>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</si>
  <si>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</si>
  <si>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</si>
  <si>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</si>
  <si>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</si>
  <si>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</si>
  <si>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</si>
  <si>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</si>
  <si>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</si>
  <si>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</si>
  <si>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</si>
  <si>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</si>
  <si>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</si>
  <si>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</si>
  <si>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</si>
  <si>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</si>
  <si>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</si>
  <si>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</si>
  <si>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</si>
  <si>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</si>
  <si>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</si>
  <si>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</si>
  <si>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</si>
  <si>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</si>
  <si>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</si>
  <si>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</si>
  <si>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</si>
  <si>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</si>
  <si>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</si>
  <si>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</si>
  <si>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</si>
  <si>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</si>
  <si>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</si>
  <si>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</si>
  <si>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</si>
  <si>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</si>
  <si>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</si>
  <si>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</si>
  <si>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</si>
  <si>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</si>
  <si>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</si>
  <si>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</si>
  <si>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</si>
  <si>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</si>
  <si>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</si>
  <si>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</si>
  <si>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</si>
  <si>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</si>
  <si>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</si>
  <si>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</si>
  <si>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</si>
  <si>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</si>
  <si>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</si>
  <si>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</si>
  <si>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</si>
  <si>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</si>
  <si>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</si>
  <si>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</si>
  <si>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</si>
  <si>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</si>
  <si>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</si>
  <si>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</si>
  <si>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</si>
  <si>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</si>
  <si>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</si>
  <si>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</si>
  <si>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</si>
  <si>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</si>
  <si>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</si>
  <si>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</si>
  <si>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</si>
  <si>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</si>
  <si>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</si>
  <si>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</si>
  <si>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</si>
  <si>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</si>
  <si>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</si>
  <si>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</si>
  <si>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</si>
  <si>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</si>
  <si>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</si>
  <si>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</si>
  <si>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</si>
  <si>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</si>
  <si>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</si>
  <si>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</si>
  <si>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</si>
  <si>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</si>
  <si>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</si>
  <si>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</si>
  <si>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</si>
  <si>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</si>
  <si>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</si>
  <si>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</si>
  <si>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</si>
  <si>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</si>
  <si>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</si>
  <si>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</si>
  <si>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</si>
  <si>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</si>
  <si>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</si>
  <si>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</si>
  <si>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</si>
  <si>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</si>
  <si>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</si>
  <si>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</si>
  <si>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</si>
  <si>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</si>
  <si>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</si>
  <si>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</si>
  <si>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</si>
  <si>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</si>
  <si>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</si>
  <si>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</si>
  <si>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</si>
  <si>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</si>
  <si>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</si>
  <si>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</si>
  <si>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</si>
  <si>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</si>
  <si>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</si>
  <si>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</si>
  <si>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</si>
  <si>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</si>
  <si>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</si>
  <si>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</si>
  <si>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</si>
  <si>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</si>
  <si>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</si>
  <si>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</si>
  <si>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Предложения
на расчетный период регулирования 2021г</t>
  </si>
  <si>
    <t>Утверждена Генеральным директором АО "Протон"  Меньшовым В.В. б/н 10.01.2018г.</t>
  </si>
  <si>
    <t>нет</t>
  </si>
  <si>
    <t>Акционерное общество "Протон"  ( АО "Протон")</t>
  </si>
  <si>
    <t xml:space="preserve">                             Акционерное общество "Протон"</t>
  </si>
  <si>
    <t xml:space="preserve">                               АО "Протон"</t>
  </si>
  <si>
    <t xml:space="preserve">                        302040  г Орел. Ул. Лескова 19</t>
  </si>
  <si>
    <t xml:space="preserve">                       5753018359</t>
  </si>
  <si>
    <t xml:space="preserve">                          575301001</t>
  </si>
  <si>
    <t xml:space="preserve">           Меньшов Вячеслав Валентинович</t>
  </si>
  <si>
    <t>alex057@bk.ru</t>
  </si>
  <si>
    <t>498550</t>
  </si>
  <si>
    <t>498581</t>
  </si>
  <si>
    <t>Показатели, утвержденные  
на базовый
период * 2020г</t>
  </si>
  <si>
    <t>Фактические показатели за год, предшествующий базовому периоду 2019г</t>
  </si>
  <si>
    <t>2021г</t>
  </si>
  <si>
    <t>Фактические показатели за год, предшествующий базовому периоду 2019</t>
  </si>
  <si>
    <t>Показатели, утвержденные
на базовый
период * 2020г</t>
  </si>
  <si>
    <t>ВН -0,84%;СН1-0,0%;СН2-5,43%;НН-4,24 Приказ Управления по тарифам по Орловской области от 29 декабря 2014 г.                № 2409-т</t>
  </si>
  <si>
    <t>1,52% Приказ Управления по тарифам по Орловской области №541-Т от 27 декабря 2019г.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</si>
</sst>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00000"/>
    <numFmt numFmtId="177" formatCode="0.0000000"/>
    <numFmt numFmtId="178"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5" fontId="3" fillId="0" borderId="11"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178" fontId="3" fillId="0" borderId="11" xfId="0" applyNumberFormat="1" applyFont="1" applyBorder="1" applyAlignment="1">
      <alignment horizontal="center" vertical="top" wrapText="1"/>
    </xf>
    <xf numFmtId="178" fontId="3" fillId="0" borderId="10" xfId="0" applyNumberFormat="1" applyFont="1" applyBorder="1" applyAlignment="1">
      <alignment horizontal="center" vertical="top" wrapText="1"/>
    </xf>
    <xf numFmtId="178"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x057@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H1">
      <selection activeCell="DV11" sqref="DV11"/>
    </sheetView>
  </sheetViews>
  <sheetFormatPr defaultColWidth="0.875" defaultRowHeight="12.75"/>
  <cols>
    <col min="1" max="104" width="0.875" style="1" customWidth="1"/>
    <col min="105" max="105" width="2.25390625" style="1" customWidth="1"/>
    <col min="106" max="16384" width="0.875" style="1" customWidth="1"/>
  </cols>
  <sheetData>
    <row r="1" s="3" customFormat="1" ht="12.75">
      <c r="BQ1" s="3" t="s">
        <v>2</v>
      </c>
    </row>
    <row r="2" spans="69:105" s="3" customFormat="1" ht="39.75" customHeight="1">
      <c r="BQ2" s="43" t="s">
        <v>3</v>
      </c>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row>
    <row r="3" ht="3" customHeight="1"/>
    <row r="4" spans="69:105" s="4" customFormat="1" ht="24" customHeight="1">
      <c r="BQ4" s="42" t="s">
        <v>4</v>
      </c>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6" ht="15.75">
      <c r="DA6" s="6" t="s">
        <v>5</v>
      </c>
    </row>
    <row r="8" spans="1:105" s="5" customFormat="1" ht="16.5">
      <c r="A8" s="35" t="s">
        <v>6</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5" t="s">
        <v>7</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row>
    <row r="11" spans="47:83" s="5" customFormat="1" ht="16.5">
      <c r="AU11" s="7" t="s">
        <v>8</v>
      </c>
      <c r="AV11" s="34" t="s">
        <v>293</v>
      </c>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5" t="s">
        <v>9</v>
      </c>
    </row>
    <row r="12" spans="1:105" s="5" customFormat="1" ht="16.5">
      <c r="A12" s="35" t="s">
        <v>10</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row>
    <row r="14" spans="1:105" ht="15.75">
      <c r="A14" s="36" t="s">
        <v>281</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row>
    <row r="15" spans="1:105" s="3" customFormat="1" ht="12.75">
      <c r="A15" s="37" t="s">
        <v>11</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row>
    <row r="16" spans="1:105" ht="15.7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row>
    <row r="18" spans="1:105" ht="15.75">
      <c r="A18" s="38" t="s">
        <v>12</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row>
    <row r="20" spans="1:105" ht="15.75">
      <c r="A20" s="1" t="s">
        <v>13</v>
      </c>
      <c r="AA20" s="44" t="s">
        <v>282</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ht="15.75">
      <c r="A21" s="1" t="s">
        <v>14</v>
      </c>
      <c r="AH21" s="45" t="s">
        <v>283</v>
      </c>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row>
    <row r="22" spans="1:105" ht="15.75">
      <c r="A22" s="1" t="s">
        <v>15</v>
      </c>
      <c r="X22" s="41" t="s">
        <v>284</v>
      </c>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row>
    <row r="23" spans="1:105" ht="15.75">
      <c r="A23" s="1" t="s">
        <v>16</v>
      </c>
      <c r="X23" s="41" t="s">
        <v>284</v>
      </c>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row>
    <row r="24" spans="1:105" ht="15.75">
      <c r="A24" s="1" t="s">
        <v>17</v>
      </c>
      <c r="H24" s="41" t="s">
        <v>285</v>
      </c>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row>
    <row r="25" spans="1:105" ht="15.75">
      <c r="A25" s="1" t="s">
        <v>18</v>
      </c>
      <c r="H25" s="41" t="s">
        <v>286</v>
      </c>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row>
    <row r="26" spans="1:105" ht="15.75">
      <c r="A26" s="1" t="s">
        <v>19</v>
      </c>
      <c r="Z26" s="45" t="s">
        <v>287</v>
      </c>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row>
    <row r="27" spans="1:105" ht="15.75">
      <c r="A27" s="1" t="s">
        <v>20</v>
      </c>
      <c r="AF27" s="39" t="s">
        <v>288</v>
      </c>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row>
    <row r="28" spans="1:105" ht="15.75">
      <c r="A28" s="1" t="s">
        <v>21</v>
      </c>
      <c r="Z28" s="41" t="s">
        <v>289</v>
      </c>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row>
    <row r="29" spans="1:105" ht="15.75">
      <c r="A29" s="1" t="s">
        <v>22</v>
      </c>
      <c r="H29" s="41" t="s">
        <v>290</v>
      </c>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row>
    <row r="31" spans="1:105" ht="15.75">
      <c r="A31" s="38" t="s">
        <v>23</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row>
    <row r="33" spans="1:105" s="3" customFormat="1" ht="68.25" customHeight="1">
      <c r="A33" s="46" t="s">
        <v>0</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7"/>
      <c r="AJ33" s="48" t="s">
        <v>1</v>
      </c>
      <c r="AK33" s="46"/>
      <c r="AL33" s="46"/>
      <c r="AM33" s="46"/>
      <c r="AN33" s="46"/>
      <c r="AO33" s="46"/>
      <c r="AP33" s="46"/>
      <c r="AQ33" s="46"/>
      <c r="AR33" s="46"/>
      <c r="AS33" s="46"/>
      <c r="AT33" s="46"/>
      <c r="AU33" s="46"/>
      <c r="AV33" s="46"/>
      <c r="AW33" s="46"/>
      <c r="AX33" s="46"/>
      <c r="AY33" s="47"/>
      <c r="AZ33" s="48" t="s">
        <v>292</v>
      </c>
      <c r="BA33" s="46"/>
      <c r="BB33" s="46"/>
      <c r="BC33" s="46"/>
      <c r="BD33" s="46"/>
      <c r="BE33" s="46"/>
      <c r="BF33" s="46"/>
      <c r="BG33" s="46"/>
      <c r="BH33" s="46"/>
      <c r="BI33" s="46"/>
      <c r="BJ33" s="46"/>
      <c r="BK33" s="46"/>
      <c r="BL33" s="46"/>
      <c r="BM33" s="46"/>
      <c r="BN33" s="46"/>
      <c r="BO33" s="46"/>
      <c r="BP33" s="46"/>
      <c r="BQ33" s="46"/>
      <c r="BR33" s="46"/>
      <c r="BS33" s="47"/>
      <c r="BT33" s="48" t="s">
        <v>291</v>
      </c>
      <c r="BU33" s="46"/>
      <c r="BV33" s="46"/>
      <c r="BW33" s="46"/>
      <c r="BX33" s="46"/>
      <c r="BY33" s="46"/>
      <c r="BZ33" s="46"/>
      <c r="CA33" s="46"/>
      <c r="CB33" s="46"/>
      <c r="CC33" s="46"/>
      <c r="CD33" s="46"/>
      <c r="CE33" s="46"/>
      <c r="CF33" s="46"/>
      <c r="CG33" s="46"/>
      <c r="CH33" s="46"/>
      <c r="CI33" s="46"/>
      <c r="CJ33" s="47"/>
      <c r="CK33" s="48" t="s">
        <v>278</v>
      </c>
      <c r="CL33" s="46"/>
      <c r="CM33" s="46"/>
      <c r="CN33" s="46"/>
      <c r="CO33" s="46"/>
      <c r="CP33" s="46"/>
      <c r="CQ33" s="46"/>
      <c r="CR33" s="46"/>
      <c r="CS33" s="46"/>
      <c r="CT33" s="46"/>
      <c r="CU33" s="46"/>
      <c r="CV33" s="46"/>
      <c r="CW33" s="46"/>
      <c r="CX33" s="46"/>
      <c r="CY33" s="46"/>
      <c r="CZ33" s="46"/>
      <c r="DA33" s="46"/>
    </row>
    <row r="34" spans="1:105" s="2" customFormat="1" ht="45.75" customHeight="1">
      <c r="A34" s="13" t="s">
        <v>24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row>
    <row r="35" spans="1:105" s="3" customFormat="1" ht="27.75" customHeight="1">
      <c r="A35" s="14" t="s">
        <v>26</v>
      </c>
      <c r="B35" s="14"/>
      <c r="C35" s="14"/>
      <c r="D35" s="14"/>
      <c r="E35" s="14"/>
      <c r="F35" s="14"/>
      <c r="G35" s="14"/>
      <c r="H35" s="15" t="s">
        <v>25</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ht="15" customHeight="1">
      <c r="A36" s="14" t="s">
        <v>28</v>
      </c>
      <c r="B36" s="14"/>
      <c r="C36" s="14"/>
      <c r="D36" s="14"/>
      <c r="E36" s="14"/>
      <c r="F36" s="14"/>
      <c r="G36" s="14"/>
      <c r="H36" s="15" t="s">
        <v>29</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30</v>
      </c>
      <c r="AK36" s="17"/>
      <c r="AL36" s="17"/>
      <c r="AM36" s="17"/>
      <c r="AN36" s="17"/>
      <c r="AO36" s="17"/>
      <c r="AP36" s="17"/>
      <c r="AQ36" s="17"/>
      <c r="AR36" s="17"/>
      <c r="AS36" s="17"/>
      <c r="AT36" s="17"/>
      <c r="AU36" s="17"/>
      <c r="AV36" s="17"/>
      <c r="AW36" s="17"/>
      <c r="AX36" s="17"/>
      <c r="AY36" s="18"/>
      <c r="AZ36" s="25">
        <v>7639.91</v>
      </c>
      <c r="BA36" s="26"/>
      <c r="BB36" s="26"/>
      <c r="BC36" s="26"/>
      <c r="BD36" s="26"/>
      <c r="BE36" s="26"/>
      <c r="BF36" s="26"/>
      <c r="BG36" s="26"/>
      <c r="BH36" s="26"/>
      <c r="BI36" s="26"/>
      <c r="BJ36" s="26"/>
      <c r="BK36" s="26"/>
      <c r="BL36" s="26"/>
      <c r="BM36" s="26"/>
      <c r="BN36" s="26"/>
      <c r="BO36" s="26"/>
      <c r="BP36" s="26"/>
      <c r="BQ36" s="26"/>
      <c r="BR36" s="26"/>
      <c r="BS36" s="27"/>
      <c r="BT36" s="25">
        <v>7268.63</v>
      </c>
      <c r="BU36" s="26"/>
      <c r="BV36" s="26"/>
      <c r="BW36" s="26"/>
      <c r="BX36" s="26"/>
      <c r="BY36" s="26"/>
      <c r="BZ36" s="26"/>
      <c r="CA36" s="26"/>
      <c r="CB36" s="26"/>
      <c r="CC36" s="26"/>
      <c r="CD36" s="26"/>
      <c r="CE36" s="26"/>
      <c r="CF36" s="26"/>
      <c r="CG36" s="26"/>
      <c r="CH36" s="26"/>
      <c r="CI36" s="26"/>
      <c r="CJ36" s="27"/>
      <c r="CK36" s="25">
        <v>16603.45</v>
      </c>
      <c r="CL36" s="26"/>
      <c r="CM36" s="26"/>
      <c r="CN36" s="26"/>
      <c r="CO36" s="26"/>
      <c r="CP36" s="26"/>
      <c r="CQ36" s="26"/>
      <c r="CR36" s="26"/>
      <c r="CS36" s="26"/>
      <c r="CT36" s="26"/>
      <c r="CU36" s="26"/>
      <c r="CV36" s="26"/>
      <c r="CW36" s="26"/>
      <c r="CX36" s="26"/>
      <c r="CY36" s="26"/>
      <c r="CZ36" s="26"/>
      <c r="DA36" s="26"/>
    </row>
    <row r="37" spans="1:105" s="3" customFormat="1" ht="15" customHeight="1">
      <c r="A37" s="14" t="s">
        <v>31</v>
      </c>
      <c r="B37" s="14"/>
      <c r="C37" s="14"/>
      <c r="D37" s="14"/>
      <c r="E37" s="14"/>
      <c r="F37" s="14"/>
      <c r="G37" s="14"/>
      <c r="H37" s="15" t="s">
        <v>32</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30</v>
      </c>
      <c r="AK37" s="17"/>
      <c r="AL37" s="17"/>
      <c r="AM37" s="17"/>
      <c r="AN37" s="17"/>
      <c r="AO37" s="17"/>
      <c r="AP37" s="17"/>
      <c r="AQ37" s="17"/>
      <c r="AR37" s="17"/>
      <c r="AS37" s="17"/>
      <c r="AT37" s="17"/>
      <c r="AU37" s="17"/>
      <c r="AV37" s="17"/>
      <c r="AW37" s="17"/>
      <c r="AX37" s="17"/>
      <c r="AY37" s="18"/>
      <c r="AZ37" s="25"/>
      <c r="BA37" s="26"/>
      <c r="BB37" s="26"/>
      <c r="BC37" s="26"/>
      <c r="BD37" s="26"/>
      <c r="BE37" s="26"/>
      <c r="BF37" s="26"/>
      <c r="BG37" s="26"/>
      <c r="BH37" s="26"/>
      <c r="BI37" s="26"/>
      <c r="BJ37" s="26"/>
      <c r="BK37" s="26"/>
      <c r="BL37" s="26"/>
      <c r="BM37" s="26"/>
      <c r="BN37" s="26"/>
      <c r="BO37" s="26"/>
      <c r="BP37" s="26"/>
      <c r="BQ37" s="26"/>
      <c r="BR37" s="26"/>
      <c r="BS37" s="27"/>
      <c r="BT37" s="25"/>
      <c r="BU37" s="26"/>
      <c r="BV37" s="26"/>
      <c r="BW37" s="26"/>
      <c r="BX37" s="26"/>
      <c r="BY37" s="26"/>
      <c r="BZ37" s="26"/>
      <c r="CA37" s="26"/>
      <c r="CB37" s="26"/>
      <c r="CC37" s="26"/>
      <c r="CD37" s="26"/>
      <c r="CE37" s="26"/>
      <c r="CF37" s="26"/>
      <c r="CG37" s="26"/>
      <c r="CH37" s="26"/>
      <c r="CI37" s="26"/>
      <c r="CJ37" s="27"/>
      <c r="CK37" s="25"/>
      <c r="CL37" s="26"/>
      <c r="CM37" s="26"/>
      <c r="CN37" s="26"/>
      <c r="CO37" s="26"/>
      <c r="CP37" s="26"/>
      <c r="CQ37" s="26"/>
      <c r="CR37" s="26"/>
      <c r="CS37" s="26"/>
      <c r="CT37" s="26"/>
      <c r="CU37" s="26"/>
      <c r="CV37" s="26"/>
      <c r="CW37" s="26"/>
      <c r="CX37" s="26"/>
      <c r="CY37" s="26"/>
      <c r="CZ37" s="26"/>
      <c r="DA37" s="26"/>
    </row>
    <row r="38" spans="1:105" s="3" customFormat="1" ht="40.5" customHeight="1">
      <c r="A38" s="14" t="s">
        <v>33</v>
      </c>
      <c r="B38" s="14"/>
      <c r="C38" s="14"/>
      <c r="D38" s="14"/>
      <c r="E38" s="14"/>
      <c r="F38" s="14"/>
      <c r="G38" s="14"/>
      <c r="H38" s="15" t="s">
        <v>34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30</v>
      </c>
      <c r="AK38" s="17"/>
      <c r="AL38" s="17"/>
      <c r="AM38" s="17"/>
      <c r="AN38" s="17"/>
      <c r="AO38" s="17"/>
      <c r="AP38" s="17"/>
      <c r="AQ38" s="17"/>
      <c r="AR38" s="17"/>
      <c r="AS38" s="17"/>
      <c r="AT38" s="17"/>
      <c r="AU38" s="17"/>
      <c r="AV38" s="17"/>
      <c r="AW38" s="17"/>
      <c r="AX38" s="17"/>
      <c r="AY38" s="18"/>
      <c r="AZ38" s="25">
        <f>AZ36-AZ51</f>
        <v>-7551.8099999999995</v>
      </c>
      <c r="BA38" s="26"/>
      <c r="BB38" s="26"/>
      <c r="BC38" s="26"/>
      <c r="BD38" s="26"/>
      <c r="BE38" s="26"/>
      <c r="BF38" s="26"/>
      <c r="BG38" s="26"/>
      <c r="BH38" s="26"/>
      <c r="BI38" s="26"/>
      <c r="BJ38" s="26"/>
      <c r="BK38" s="26"/>
      <c r="BL38" s="26"/>
      <c r="BM38" s="26"/>
      <c r="BN38" s="26"/>
      <c r="BO38" s="26"/>
      <c r="BP38" s="26"/>
      <c r="BQ38" s="26"/>
      <c r="BR38" s="26"/>
      <c r="BS38" s="27"/>
      <c r="BT38" s="25">
        <f>BT36-BT51</f>
        <v>0</v>
      </c>
      <c r="BU38" s="26"/>
      <c r="BV38" s="26"/>
      <c r="BW38" s="26"/>
      <c r="BX38" s="26"/>
      <c r="BY38" s="26"/>
      <c r="BZ38" s="26"/>
      <c r="CA38" s="26"/>
      <c r="CB38" s="26"/>
      <c r="CC38" s="26"/>
      <c r="CD38" s="26"/>
      <c r="CE38" s="26"/>
      <c r="CF38" s="26"/>
      <c r="CG38" s="26"/>
      <c r="CH38" s="26"/>
      <c r="CI38" s="26"/>
      <c r="CJ38" s="27"/>
      <c r="CK38" s="28">
        <f>CK36-CK51</f>
        <v>0</v>
      </c>
      <c r="CL38" s="26"/>
      <c r="CM38" s="26"/>
      <c r="CN38" s="26"/>
      <c r="CO38" s="26"/>
      <c r="CP38" s="26"/>
      <c r="CQ38" s="26"/>
      <c r="CR38" s="26"/>
      <c r="CS38" s="26"/>
      <c r="CT38" s="26"/>
      <c r="CU38" s="26"/>
      <c r="CV38" s="26"/>
      <c r="CW38" s="26"/>
      <c r="CX38" s="26"/>
      <c r="CY38" s="26"/>
      <c r="CZ38" s="26"/>
      <c r="DA38" s="26"/>
    </row>
    <row r="39" spans="1:105" s="3" customFormat="1" ht="14.25" customHeight="1">
      <c r="A39" s="14" t="s">
        <v>35</v>
      </c>
      <c r="B39" s="14"/>
      <c r="C39" s="14"/>
      <c r="D39" s="14"/>
      <c r="E39" s="14"/>
      <c r="F39" s="14"/>
      <c r="G39" s="14"/>
      <c r="H39" s="15" t="s">
        <v>36</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30</v>
      </c>
      <c r="AK39" s="17"/>
      <c r="AL39" s="17"/>
      <c r="AM39" s="17"/>
      <c r="AN39" s="17"/>
      <c r="AO39" s="17"/>
      <c r="AP39" s="17"/>
      <c r="AQ39" s="17"/>
      <c r="AR39" s="17"/>
      <c r="AS39" s="17"/>
      <c r="AT39" s="17"/>
      <c r="AU39" s="17"/>
      <c r="AV39" s="17"/>
      <c r="AW39" s="17"/>
      <c r="AX39" s="17"/>
      <c r="AY39" s="18"/>
      <c r="AZ39" s="25">
        <f>AZ38</f>
        <v>-7551.8099999999995</v>
      </c>
      <c r="BA39" s="26"/>
      <c r="BB39" s="26"/>
      <c r="BC39" s="26"/>
      <c r="BD39" s="26"/>
      <c r="BE39" s="26"/>
      <c r="BF39" s="26"/>
      <c r="BG39" s="26"/>
      <c r="BH39" s="26"/>
      <c r="BI39" s="26"/>
      <c r="BJ39" s="26"/>
      <c r="BK39" s="26"/>
      <c r="BL39" s="26"/>
      <c r="BM39" s="26"/>
      <c r="BN39" s="26"/>
      <c r="BO39" s="26"/>
      <c r="BP39" s="26"/>
      <c r="BQ39" s="26"/>
      <c r="BR39" s="26"/>
      <c r="BS39" s="27"/>
      <c r="BT39" s="25">
        <v>0</v>
      </c>
      <c r="BU39" s="26"/>
      <c r="BV39" s="26"/>
      <c r="BW39" s="26"/>
      <c r="BX39" s="26"/>
      <c r="BY39" s="26"/>
      <c r="BZ39" s="26"/>
      <c r="CA39" s="26"/>
      <c r="CB39" s="26"/>
      <c r="CC39" s="26"/>
      <c r="CD39" s="26"/>
      <c r="CE39" s="26"/>
      <c r="CF39" s="26"/>
      <c r="CG39" s="26"/>
      <c r="CH39" s="26"/>
      <c r="CI39" s="26"/>
      <c r="CJ39" s="27"/>
      <c r="CK39" s="25">
        <v>0</v>
      </c>
      <c r="CL39" s="26"/>
      <c r="CM39" s="26"/>
      <c r="CN39" s="26"/>
      <c r="CO39" s="26"/>
      <c r="CP39" s="26"/>
      <c r="CQ39" s="26"/>
      <c r="CR39" s="26"/>
      <c r="CS39" s="26"/>
      <c r="CT39" s="26"/>
      <c r="CU39" s="26"/>
      <c r="CV39" s="26"/>
      <c r="CW39" s="26"/>
      <c r="CX39" s="26"/>
      <c r="CY39" s="26"/>
      <c r="CZ39" s="26"/>
      <c r="DA39" s="26"/>
    </row>
    <row r="40" spans="1:105" s="3" customFormat="1" ht="27.75" customHeight="1">
      <c r="A40" s="14" t="s">
        <v>37</v>
      </c>
      <c r="B40" s="14"/>
      <c r="C40" s="14"/>
      <c r="D40" s="14"/>
      <c r="E40" s="14"/>
      <c r="F40" s="14"/>
      <c r="G40" s="14"/>
      <c r="H40" s="15" t="s">
        <v>38</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3" customFormat="1" ht="93" customHeight="1">
      <c r="A41" s="14" t="s">
        <v>39</v>
      </c>
      <c r="B41" s="14"/>
      <c r="C41" s="14"/>
      <c r="D41" s="14"/>
      <c r="E41" s="14"/>
      <c r="F41" s="14"/>
      <c r="G41" s="14"/>
      <c r="H41" s="15" t="s">
        <v>41</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40</v>
      </c>
      <c r="AK41" s="17"/>
      <c r="AL41" s="17"/>
      <c r="AM41" s="17"/>
      <c r="AN41" s="17"/>
      <c r="AO41" s="17"/>
      <c r="AP41" s="17"/>
      <c r="AQ41" s="17"/>
      <c r="AR41" s="17"/>
      <c r="AS41" s="17"/>
      <c r="AT41" s="17"/>
      <c r="AU41" s="17"/>
      <c r="AV41" s="17"/>
      <c r="AW41" s="17"/>
      <c r="AX41" s="17"/>
      <c r="AY41" s="18"/>
      <c r="AZ41" s="16">
        <v>0</v>
      </c>
      <c r="BA41" s="17"/>
      <c r="BB41" s="17"/>
      <c r="BC41" s="17"/>
      <c r="BD41" s="17"/>
      <c r="BE41" s="17"/>
      <c r="BF41" s="17"/>
      <c r="BG41" s="17"/>
      <c r="BH41" s="17"/>
      <c r="BI41" s="17"/>
      <c r="BJ41" s="17"/>
      <c r="BK41" s="17"/>
      <c r="BL41" s="17"/>
      <c r="BM41" s="17"/>
      <c r="BN41" s="17"/>
      <c r="BO41" s="17"/>
      <c r="BP41" s="17"/>
      <c r="BQ41" s="17"/>
      <c r="BR41" s="17"/>
      <c r="BS41" s="18"/>
      <c r="BT41" s="16">
        <v>0</v>
      </c>
      <c r="BU41" s="17"/>
      <c r="BV41" s="17"/>
      <c r="BW41" s="17"/>
      <c r="BX41" s="17"/>
      <c r="BY41" s="17"/>
      <c r="BZ41" s="17"/>
      <c r="CA41" s="17"/>
      <c r="CB41" s="17"/>
      <c r="CC41" s="17"/>
      <c r="CD41" s="17"/>
      <c r="CE41" s="17"/>
      <c r="CF41" s="17"/>
      <c r="CG41" s="17"/>
      <c r="CH41" s="17"/>
      <c r="CI41" s="17"/>
      <c r="CJ41" s="18"/>
      <c r="CK41" s="16">
        <v>0</v>
      </c>
      <c r="CL41" s="17"/>
      <c r="CM41" s="17"/>
      <c r="CN41" s="17"/>
      <c r="CO41" s="17"/>
      <c r="CP41" s="17"/>
      <c r="CQ41" s="17"/>
      <c r="CR41" s="17"/>
      <c r="CS41" s="17"/>
      <c r="CT41" s="17"/>
      <c r="CU41" s="17"/>
      <c r="CV41" s="17"/>
      <c r="CW41" s="17"/>
      <c r="CX41" s="17"/>
      <c r="CY41" s="17"/>
      <c r="CZ41" s="17"/>
      <c r="DA41" s="17"/>
    </row>
    <row r="42" spans="1:105" s="3" customFormat="1" ht="40.5" customHeight="1">
      <c r="A42" s="14" t="s">
        <v>42</v>
      </c>
      <c r="B42" s="14"/>
      <c r="C42" s="14"/>
      <c r="D42" s="14"/>
      <c r="E42" s="14"/>
      <c r="F42" s="14"/>
      <c r="G42" s="14"/>
      <c r="H42" s="15" t="s">
        <v>43</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c r="A43" s="14" t="s">
        <v>44</v>
      </c>
      <c r="B43" s="14"/>
      <c r="C43" s="14"/>
      <c r="D43" s="14"/>
      <c r="E43" s="14"/>
      <c r="F43" s="14"/>
      <c r="G43" s="14"/>
      <c r="H43" s="15" t="s">
        <v>46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45</v>
      </c>
      <c r="AK43" s="17"/>
      <c r="AL43" s="17"/>
      <c r="AM43" s="17"/>
      <c r="AN43" s="17"/>
      <c r="AO43" s="17"/>
      <c r="AP43" s="17"/>
      <c r="AQ43" s="17"/>
      <c r="AR43" s="17"/>
      <c r="AS43" s="17"/>
      <c r="AT43" s="17"/>
      <c r="AU43" s="17"/>
      <c r="AV43" s="17"/>
      <c r="AW43" s="17"/>
      <c r="AX43" s="17"/>
      <c r="AY43" s="18"/>
      <c r="AZ43" s="16">
        <v>0</v>
      </c>
      <c r="BA43" s="17"/>
      <c r="BB43" s="17"/>
      <c r="BC43" s="17"/>
      <c r="BD43" s="17"/>
      <c r="BE43" s="17"/>
      <c r="BF43" s="17"/>
      <c r="BG43" s="17"/>
      <c r="BH43" s="17"/>
      <c r="BI43" s="17"/>
      <c r="BJ43" s="17"/>
      <c r="BK43" s="17"/>
      <c r="BL43" s="17"/>
      <c r="BM43" s="17"/>
      <c r="BN43" s="17"/>
      <c r="BO43" s="17"/>
      <c r="BP43" s="17"/>
      <c r="BQ43" s="17"/>
      <c r="BR43" s="17"/>
      <c r="BS43" s="18"/>
      <c r="BT43" s="16">
        <v>0</v>
      </c>
      <c r="BU43" s="17"/>
      <c r="BV43" s="17"/>
      <c r="BW43" s="17"/>
      <c r="BX43" s="17"/>
      <c r="BY43" s="17"/>
      <c r="BZ43" s="17"/>
      <c r="CA43" s="17"/>
      <c r="CB43" s="17"/>
      <c r="CC43" s="17"/>
      <c r="CD43" s="17"/>
      <c r="CE43" s="17"/>
      <c r="CF43" s="17"/>
      <c r="CG43" s="17"/>
      <c r="CH43" s="17"/>
      <c r="CI43" s="17"/>
      <c r="CJ43" s="18"/>
      <c r="CK43" s="16">
        <v>0</v>
      </c>
      <c r="CL43" s="17"/>
      <c r="CM43" s="17"/>
      <c r="CN43" s="17"/>
      <c r="CO43" s="17"/>
      <c r="CP43" s="17"/>
      <c r="CQ43" s="17"/>
      <c r="CR43" s="17"/>
      <c r="CS43" s="17"/>
      <c r="CT43" s="17"/>
      <c r="CU43" s="17"/>
      <c r="CV43" s="17"/>
      <c r="CW43" s="17"/>
      <c r="CX43" s="17"/>
      <c r="CY43" s="17"/>
      <c r="CZ43" s="17"/>
      <c r="DA43" s="17"/>
    </row>
    <row r="44" spans="1:105" s="3" customFormat="1" ht="40.5" customHeight="1">
      <c r="A44" s="14" t="s">
        <v>47</v>
      </c>
      <c r="B44" s="14"/>
      <c r="C44" s="14"/>
      <c r="D44" s="14"/>
      <c r="E44" s="14"/>
      <c r="F44" s="14"/>
      <c r="G44" s="14"/>
      <c r="H44" s="15" t="s">
        <v>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48</v>
      </c>
      <c r="AK44" s="17"/>
      <c r="AL44" s="17"/>
      <c r="AM44" s="17"/>
      <c r="AN44" s="17"/>
      <c r="AO44" s="17"/>
      <c r="AP44" s="17"/>
      <c r="AQ44" s="17"/>
      <c r="AR44" s="17"/>
      <c r="AS44" s="17"/>
      <c r="AT44" s="17"/>
      <c r="AU44" s="17"/>
      <c r="AV44" s="17"/>
      <c r="AW44" s="17"/>
      <c r="AX44" s="17"/>
      <c r="AY44" s="18"/>
      <c r="AZ44" s="16">
        <v>0</v>
      </c>
      <c r="BA44" s="17"/>
      <c r="BB44" s="17"/>
      <c r="BC44" s="17"/>
      <c r="BD44" s="17"/>
      <c r="BE44" s="17"/>
      <c r="BF44" s="17"/>
      <c r="BG44" s="17"/>
      <c r="BH44" s="17"/>
      <c r="BI44" s="17"/>
      <c r="BJ44" s="17"/>
      <c r="BK44" s="17"/>
      <c r="BL44" s="17"/>
      <c r="BM44" s="17"/>
      <c r="BN44" s="17"/>
      <c r="BO44" s="17"/>
      <c r="BP44" s="17"/>
      <c r="BQ44" s="17"/>
      <c r="BR44" s="17"/>
      <c r="BS44" s="18"/>
      <c r="BT44" s="16">
        <v>0</v>
      </c>
      <c r="BU44" s="17"/>
      <c r="BV44" s="17"/>
      <c r="BW44" s="17"/>
      <c r="BX44" s="17"/>
      <c r="BY44" s="17"/>
      <c r="BZ44" s="17"/>
      <c r="CA44" s="17"/>
      <c r="CB44" s="17"/>
      <c r="CC44" s="17"/>
      <c r="CD44" s="17"/>
      <c r="CE44" s="17"/>
      <c r="CF44" s="17"/>
      <c r="CG44" s="17"/>
      <c r="CH44" s="17"/>
      <c r="CI44" s="17"/>
      <c r="CJ44" s="18"/>
      <c r="CK44" s="16">
        <v>0</v>
      </c>
      <c r="CL44" s="17"/>
      <c r="CM44" s="17"/>
      <c r="CN44" s="17"/>
      <c r="CO44" s="17"/>
      <c r="CP44" s="17"/>
      <c r="CQ44" s="17"/>
      <c r="CR44" s="17"/>
      <c r="CS44" s="17"/>
      <c r="CT44" s="17"/>
      <c r="CU44" s="17"/>
      <c r="CV44" s="17"/>
      <c r="CW44" s="17"/>
      <c r="CX44" s="17"/>
      <c r="CY44" s="17"/>
      <c r="CZ44" s="17"/>
      <c r="DA44" s="17"/>
    </row>
    <row r="45" spans="1:105" s="3" customFormat="1" ht="15" customHeight="1">
      <c r="A45" s="14" t="s">
        <v>50</v>
      </c>
      <c r="B45" s="14"/>
      <c r="C45" s="14"/>
      <c r="D45" s="14"/>
      <c r="E45" s="14"/>
      <c r="F45" s="14"/>
      <c r="G45" s="14"/>
      <c r="H45" s="15" t="s">
        <v>51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45</v>
      </c>
      <c r="AK45" s="17"/>
      <c r="AL45" s="17"/>
      <c r="AM45" s="17"/>
      <c r="AN45" s="17"/>
      <c r="AO45" s="17"/>
      <c r="AP45" s="17"/>
      <c r="AQ45" s="17"/>
      <c r="AR45" s="17"/>
      <c r="AS45" s="17"/>
      <c r="AT45" s="17"/>
      <c r="AU45" s="17"/>
      <c r="AV45" s="17"/>
      <c r="AW45" s="17"/>
      <c r="AX45" s="17"/>
      <c r="AY45" s="18"/>
      <c r="AZ45" s="16">
        <v>20.3985</v>
      </c>
      <c r="BA45" s="17"/>
      <c r="BB45" s="17"/>
      <c r="BC45" s="17"/>
      <c r="BD45" s="17"/>
      <c r="BE45" s="17"/>
      <c r="BF45" s="17"/>
      <c r="BG45" s="17"/>
      <c r="BH45" s="17"/>
      <c r="BI45" s="17"/>
      <c r="BJ45" s="17"/>
      <c r="BK45" s="17"/>
      <c r="BL45" s="17"/>
      <c r="BM45" s="17"/>
      <c r="BN45" s="17"/>
      <c r="BO45" s="17"/>
      <c r="BP45" s="17"/>
      <c r="BQ45" s="17"/>
      <c r="BR45" s="17"/>
      <c r="BS45" s="18"/>
      <c r="BT45" s="16">
        <v>20.2937</v>
      </c>
      <c r="BU45" s="17"/>
      <c r="BV45" s="17"/>
      <c r="BW45" s="17"/>
      <c r="BX45" s="17"/>
      <c r="BY45" s="17"/>
      <c r="BZ45" s="17"/>
      <c r="CA45" s="17"/>
      <c r="CB45" s="17"/>
      <c r="CC45" s="17"/>
      <c r="CD45" s="17"/>
      <c r="CE45" s="17"/>
      <c r="CF45" s="17"/>
      <c r="CG45" s="17"/>
      <c r="CH45" s="17"/>
      <c r="CI45" s="17"/>
      <c r="CJ45" s="18"/>
      <c r="CK45" s="16">
        <v>20.3985</v>
      </c>
      <c r="CL45" s="17"/>
      <c r="CM45" s="17"/>
      <c r="CN45" s="17"/>
      <c r="CO45" s="17"/>
      <c r="CP45" s="17"/>
      <c r="CQ45" s="17"/>
      <c r="CR45" s="17"/>
      <c r="CS45" s="17"/>
      <c r="CT45" s="17"/>
      <c r="CU45" s="17"/>
      <c r="CV45" s="17"/>
      <c r="CW45" s="17"/>
      <c r="CX45" s="17"/>
      <c r="CY45" s="17"/>
      <c r="CZ45" s="17"/>
      <c r="DA45" s="17"/>
    </row>
    <row r="46" spans="1:105" s="3" customFormat="1" ht="27.75" customHeight="1">
      <c r="A46" s="14" t="s">
        <v>52</v>
      </c>
      <c r="B46" s="14"/>
      <c r="C46" s="14"/>
      <c r="D46" s="14"/>
      <c r="E46" s="14"/>
      <c r="F46" s="14"/>
      <c r="G46" s="14"/>
      <c r="H46" s="15" t="s">
        <v>54</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53</v>
      </c>
      <c r="AK46" s="17"/>
      <c r="AL46" s="17"/>
      <c r="AM46" s="17"/>
      <c r="AN46" s="17"/>
      <c r="AO46" s="17"/>
      <c r="AP46" s="17"/>
      <c r="AQ46" s="17"/>
      <c r="AR46" s="17"/>
      <c r="AS46" s="17"/>
      <c r="AT46" s="17"/>
      <c r="AU46" s="17"/>
      <c r="AV46" s="17"/>
      <c r="AW46" s="17"/>
      <c r="AX46" s="17"/>
      <c r="AY46" s="18"/>
      <c r="AZ46" s="31">
        <v>76103.705</v>
      </c>
      <c r="BA46" s="32"/>
      <c r="BB46" s="32"/>
      <c r="BC46" s="32"/>
      <c r="BD46" s="32"/>
      <c r="BE46" s="32"/>
      <c r="BF46" s="32"/>
      <c r="BG46" s="32"/>
      <c r="BH46" s="32"/>
      <c r="BI46" s="32"/>
      <c r="BJ46" s="32"/>
      <c r="BK46" s="32"/>
      <c r="BL46" s="32"/>
      <c r="BM46" s="32"/>
      <c r="BN46" s="32"/>
      <c r="BO46" s="32"/>
      <c r="BP46" s="32"/>
      <c r="BQ46" s="32"/>
      <c r="BR46" s="32"/>
      <c r="BS46" s="33"/>
      <c r="BT46" s="16">
        <v>83727.4</v>
      </c>
      <c r="BU46" s="17"/>
      <c r="BV46" s="17"/>
      <c r="BW46" s="17"/>
      <c r="BX46" s="17"/>
      <c r="BY46" s="17"/>
      <c r="BZ46" s="17"/>
      <c r="CA46" s="17"/>
      <c r="CB46" s="17"/>
      <c r="CC46" s="17"/>
      <c r="CD46" s="17"/>
      <c r="CE46" s="17"/>
      <c r="CF46" s="17"/>
      <c r="CG46" s="17"/>
      <c r="CH46" s="17"/>
      <c r="CI46" s="17"/>
      <c r="CJ46" s="18"/>
      <c r="CK46" s="31">
        <v>84475.49</v>
      </c>
      <c r="CL46" s="32"/>
      <c r="CM46" s="32"/>
      <c r="CN46" s="32"/>
      <c r="CO46" s="32"/>
      <c r="CP46" s="32"/>
      <c r="CQ46" s="32"/>
      <c r="CR46" s="32"/>
      <c r="CS46" s="32"/>
      <c r="CT46" s="32"/>
      <c r="CU46" s="32"/>
      <c r="CV46" s="32"/>
      <c r="CW46" s="32"/>
      <c r="CX46" s="32"/>
      <c r="CY46" s="32"/>
      <c r="CZ46" s="32"/>
      <c r="DA46" s="32"/>
    </row>
    <row r="47" spans="1:105" s="3" customFormat="1" ht="57" customHeight="1">
      <c r="A47" s="14" t="s">
        <v>55</v>
      </c>
      <c r="B47" s="14"/>
      <c r="C47" s="14"/>
      <c r="D47" s="14"/>
      <c r="E47" s="14"/>
      <c r="F47" s="14"/>
      <c r="G47" s="14"/>
      <c r="H47" s="15" t="s">
        <v>56</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53</v>
      </c>
      <c r="AK47" s="17"/>
      <c r="AL47" s="17"/>
      <c r="AM47" s="17"/>
      <c r="AN47" s="17"/>
      <c r="AO47" s="17"/>
      <c r="AP47" s="17"/>
      <c r="AQ47" s="17"/>
      <c r="AR47" s="17"/>
      <c r="AS47" s="17"/>
      <c r="AT47" s="17"/>
      <c r="AU47" s="17"/>
      <c r="AV47" s="17"/>
      <c r="AW47" s="17"/>
      <c r="AX47" s="17"/>
      <c r="AY47" s="18"/>
      <c r="AZ47" s="16">
        <v>0</v>
      </c>
      <c r="BA47" s="17"/>
      <c r="BB47" s="17"/>
      <c r="BC47" s="17"/>
      <c r="BD47" s="17"/>
      <c r="BE47" s="17"/>
      <c r="BF47" s="17"/>
      <c r="BG47" s="17"/>
      <c r="BH47" s="17"/>
      <c r="BI47" s="17"/>
      <c r="BJ47" s="17"/>
      <c r="BK47" s="17"/>
      <c r="BL47" s="17"/>
      <c r="BM47" s="17"/>
      <c r="BN47" s="17"/>
      <c r="BO47" s="17"/>
      <c r="BP47" s="17"/>
      <c r="BQ47" s="17"/>
      <c r="BR47" s="17"/>
      <c r="BS47" s="18"/>
      <c r="BT47" s="16">
        <v>0</v>
      </c>
      <c r="BU47" s="17"/>
      <c r="BV47" s="17"/>
      <c r="BW47" s="17"/>
      <c r="BX47" s="17"/>
      <c r="BY47" s="17"/>
      <c r="BZ47" s="17"/>
      <c r="CA47" s="17"/>
      <c r="CB47" s="17"/>
      <c r="CC47" s="17"/>
      <c r="CD47" s="17"/>
      <c r="CE47" s="17"/>
      <c r="CF47" s="17"/>
      <c r="CG47" s="17"/>
      <c r="CH47" s="17"/>
      <c r="CI47" s="17"/>
      <c r="CJ47" s="18"/>
      <c r="CK47" s="16">
        <v>0</v>
      </c>
      <c r="CL47" s="17"/>
      <c r="CM47" s="17"/>
      <c r="CN47" s="17"/>
      <c r="CO47" s="17"/>
      <c r="CP47" s="17"/>
      <c r="CQ47" s="17"/>
      <c r="CR47" s="17"/>
      <c r="CS47" s="17"/>
      <c r="CT47" s="17"/>
      <c r="CU47" s="17"/>
      <c r="CV47" s="17"/>
      <c r="CW47" s="17"/>
      <c r="CX47" s="17"/>
      <c r="CY47" s="17"/>
      <c r="CZ47" s="17"/>
      <c r="DA47" s="17"/>
    </row>
    <row r="48" spans="1:105" s="3" customFormat="1" ht="134.25" customHeight="1">
      <c r="A48" s="14" t="s">
        <v>57</v>
      </c>
      <c r="B48" s="14"/>
      <c r="C48" s="14"/>
      <c r="D48" s="14"/>
      <c r="E48" s="14"/>
      <c r="F48" s="14"/>
      <c r="G48" s="14"/>
      <c r="H48" s="15" t="s">
        <v>58</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40</v>
      </c>
      <c r="AK48" s="17"/>
      <c r="AL48" s="17"/>
      <c r="AM48" s="17"/>
      <c r="AN48" s="17"/>
      <c r="AO48" s="17"/>
      <c r="AP48" s="17"/>
      <c r="AQ48" s="17"/>
      <c r="AR48" s="17"/>
      <c r="AS48" s="17"/>
      <c r="AT48" s="17"/>
      <c r="AU48" s="17"/>
      <c r="AV48" s="17"/>
      <c r="AW48" s="17"/>
      <c r="AX48" s="17"/>
      <c r="AY48" s="18"/>
      <c r="AZ48" s="25" t="s">
        <v>296</v>
      </c>
      <c r="BA48" s="26"/>
      <c r="BB48" s="26"/>
      <c r="BC48" s="26"/>
      <c r="BD48" s="26"/>
      <c r="BE48" s="26"/>
      <c r="BF48" s="26"/>
      <c r="BG48" s="26"/>
      <c r="BH48" s="26"/>
      <c r="BI48" s="26"/>
      <c r="BJ48" s="26"/>
      <c r="BK48" s="26"/>
      <c r="BL48" s="26"/>
      <c r="BM48" s="26"/>
      <c r="BN48" s="26"/>
      <c r="BO48" s="26"/>
      <c r="BP48" s="26"/>
      <c r="BQ48" s="26"/>
      <c r="BR48" s="26"/>
      <c r="BS48" s="27"/>
      <c r="BT48" s="25" t="s">
        <v>297</v>
      </c>
      <c r="BU48" s="26"/>
      <c r="BV48" s="26"/>
      <c r="BW48" s="26"/>
      <c r="BX48" s="26"/>
      <c r="BY48" s="26"/>
      <c r="BZ48" s="26"/>
      <c r="CA48" s="26"/>
      <c r="CB48" s="26"/>
      <c r="CC48" s="26"/>
      <c r="CD48" s="26"/>
      <c r="CE48" s="26"/>
      <c r="CF48" s="26"/>
      <c r="CG48" s="26"/>
      <c r="CH48" s="26"/>
      <c r="CI48" s="26"/>
      <c r="CJ48" s="27"/>
      <c r="CK48" s="25" t="s">
        <v>297</v>
      </c>
      <c r="CL48" s="26"/>
      <c r="CM48" s="26"/>
      <c r="CN48" s="26"/>
      <c r="CO48" s="26"/>
      <c r="CP48" s="26"/>
      <c r="CQ48" s="26"/>
      <c r="CR48" s="26"/>
      <c r="CS48" s="26"/>
      <c r="CT48" s="26"/>
      <c r="CU48" s="26"/>
      <c r="CV48" s="26"/>
      <c r="CW48" s="26"/>
      <c r="CX48" s="26"/>
      <c r="CY48" s="26"/>
      <c r="CZ48" s="26"/>
      <c r="DA48" s="27"/>
    </row>
    <row r="49" spans="1:105" s="3" customFormat="1" ht="99" customHeight="1">
      <c r="A49" s="14" t="s">
        <v>59</v>
      </c>
      <c r="B49" s="14"/>
      <c r="C49" s="14"/>
      <c r="D49" s="14"/>
      <c r="E49" s="14"/>
      <c r="F49" s="14"/>
      <c r="G49" s="14"/>
      <c r="H49" s="15" t="s">
        <v>273</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t="s">
        <v>279</v>
      </c>
      <c r="BA49" s="17"/>
      <c r="BB49" s="17"/>
      <c r="BC49" s="17"/>
      <c r="BD49" s="17"/>
      <c r="BE49" s="17"/>
      <c r="BF49" s="17"/>
      <c r="BG49" s="17"/>
      <c r="BH49" s="17"/>
      <c r="BI49" s="17"/>
      <c r="BJ49" s="17"/>
      <c r="BK49" s="17"/>
      <c r="BL49" s="17"/>
      <c r="BM49" s="17"/>
      <c r="BN49" s="17"/>
      <c r="BO49" s="17"/>
      <c r="BP49" s="17"/>
      <c r="BQ49" s="17"/>
      <c r="BR49" s="17"/>
      <c r="BS49" s="18"/>
      <c r="BT49" s="16" t="s">
        <v>279</v>
      </c>
      <c r="BU49" s="17"/>
      <c r="BV49" s="17"/>
      <c r="BW49" s="17"/>
      <c r="BX49" s="17"/>
      <c r="BY49" s="17"/>
      <c r="BZ49" s="17"/>
      <c r="CA49" s="17"/>
      <c r="CB49" s="17"/>
      <c r="CC49" s="17"/>
      <c r="CD49" s="17"/>
      <c r="CE49" s="17"/>
      <c r="CF49" s="17"/>
      <c r="CG49" s="17"/>
      <c r="CH49" s="17"/>
      <c r="CI49" s="17"/>
      <c r="CJ49" s="18"/>
      <c r="CK49" s="16" t="s">
        <v>279</v>
      </c>
      <c r="CL49" s="17"/>
      <c r="CM49" s="17"/>
      <c r="CN49" s="17"/>
      <c r="CO49" s="17"/>
      <c r="CP49" s="17"/>
      <c r="CQ49" s="17"/>
      <c r="CR49" s="17"/>
      <c r="CS49" s="17"/>
      <c r="CT49" s="17"/>
      <c r="CU49" s="17"/>
      <c r="CV49" s="17"/>
      <c r="CW49" s="17"/>
      <c r="CX49" s="17"/>
      <c r="CY49" s="17"/>
      <c r="CZ49" s="17"/>
      <c r="DA49" s="17"/>
    </row>
    <row r="50" spans="1:105" s="3" customFormat="1" ht="66" customHeight="1">
      <c r="A50" s="14" t="s">
        <v>60</v>
      </c>
      <c r="B50" s="14"/>
      <c r="C50" s="14"/>
      <c r="D50" s="14"/>
      <c r="E50" s="14"/>
      <c r="F50" s="14"/>
      <c r="G50" s="14"/>
      <c r="H50" s="15" t="s">
        <v>61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48</v>
      </c>
      <c r="AK50" s="17"/>
      <c r="AL50" s="17"/>
      <c r="AM50" s="17"/>
      <c r="AN50" s="17"/>
      <c r="AO50" s="17"/>
      <c r="AP50" s="17"/>
      <c r="AQ50" s="17"/>
      <c r="AR50" s="17"/>
      <c r="AS50" s="17"/>
      <c r="AT50" s="17"/>
      <c r="AU50" s="17"/>
      <c r="AV50" s="17"/>
      <c r="AW50" s="17"/>
      <c r="AX50" s="17"/>
      <c r="AY50" s="18"/>
      <c r="AZ50" s="16">
        <v>0</v>
      </c>
      <c r="BA50" s="17"/>
      <c r="BB50" s="17"/>
      <c r="BC50" s="17"/>
      <c r="BD50" s="17"/>
      <c r="BE50" s="17"/>
      <c r="BF50" s="17"/>
      <c r="BG50" s="17"/>
      <c r="BH50" s="17"/>
      <c r="BI50" s="17"/>
      <c r="BJ50" s="17"/>
      <c r="BK50" s="17"/>
      <c r="BL50" s="17"/>
      <c r="BM50" s="17"/>
      <c r="BN50" s="17"/>
      <c r="BO50" s="17"/>
      <c r="BP50" s="17"/>
      <c r="BQ50" s="17"/>
      <c r="BR50" s="17"/>
      <c r="BS50" s="18"/>
      <c r="BT50" s="16">
        <v>0</v>
      </c>
      <c r="BU50" s="17"/>
      <c r="BV50" s="17"/>
      <c r="BW50" s="17"/>
      <c r="BX50" s="17"/>
      <c r="BY50" s="17"/>
      <c r="BZ50" s="17"/>
      <c r="CA50" s="17"/>
      <c r="CB50" s="17"/>
      <c r="CC50" s="17"/>
      <c r="CD50" s="17"/>
      <c r="CE50" s="17"/>
      <c r="CF50" s="17"/>
      <c r="CG50" s="17"/>
      <c r="CH50" s="17"/>
      <c r="CI50" s="17"/>
      <c r="CJ50" s="18"/>
      <c r="CK50" s="16">
        <v>0</v>
      </c>
      <c r="CL50" s="17"/>
      <c r="CM50" s="17"/>
      <c r="CN50" s="17"/>
      <c r="CO50" s="17"/>
      <c r="CP50" s="17"/>
      <c r="CQ50" s="17"/>
      <c r="CR50" s="17"/>
      <c r="CS50" s="17"/>
      <c r="CT50" s="17"/>
      <c r="CU50" s="17"/>
      <c r="CV50" s="17"/>
      <c r="CW50" s="17"/>
      <c r="CX50" s="17"/>
      <c r="CY50" s="17"/>
      <c r="CZ50" s="17"/>
      <c r="DA50" s="17"/>
    </row>
    <row r="51" spans="1:105" s="3" customFormat="1" ht="54" customHeight="1">
      <c r="A51" s="14" t="s">
        <v>62</v>
      </c>
      <c r="B51" s="14"/>
      <c r="C51" s="14"/>
      <c r="D51" s="14"/>
      <c r="E51" s="14"/>
      <c r="F51" s="14"/>
      <c r="G51" s="14"/>
      <c r="H51" s="15" t="s">
        <v>63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25">
        <f>AZ52+AZ57</f>
        <v>15191.72</v>
      </c>
      <c r="BA51" s="26"/>
      <c r="BB51" s="26"/>
      <c r="BC51" s="26"/>
      <c r="BD51" s="26"/>
      <c r="BE51" s="26"/>
      <c r="BF51" s="26"/>
      <c r="BG51" s="26"/>
      <c r="BH51" s="26"/>
      <c r="BI51" s="26"/>
      <c r="BJ51" s="26"/>
      <c r="BK51" s="26"/>
      <c r="BL51" s="26"/>
      <c r="BM51" s="26"/>
      <c r="BN51" s="26"/>
      <c r="BO51" s="26"/>
      <c r="BP51" s="26"/>
      <c r="BQ51" s="26"/>
      <c r="BR51" s="26"/>
      <c r="BS51" s="27"/>
      <c r="BT51" s="25">
        <f>BT52+BT57+BT58</f>
        <v>7268.630000000001</v>
      </c>
      <c r="BU51" s="26"/>
      <c r="BV51" s="26"/>
      <c r="BW51" s="26"/>
      <c r="BX51" s="26"/>
      <c r="BY51" s="26"/>
      <c r="BZ51" s="26"/>
      <c r="CA51" s="26"/>
      <c r="CB51" s="26"/>
      <c r="CC51" s="26"/>
      <c r="CD51" s="26"/>
      <c r="CE51" s="26"/>
      <c r="CF51" s="26"/>
      <c r="CG51" s="26"/>
      <c r="CH51" s="26"/>
      <c r="CI51" s="26"/>
      <c r="CJ51" s="27"/>
      <c r="CK51" s="28">
        <f>CK52+CK57</f>
        <v>16603.45</v>
      </c>
      <c r="CL51" s="26"/>
      <c r="CM51" s="26"/>
      <c r="CN51" s="26"/>
      <c r="CO51" s="26"/>
      <c r="CP51" s="26"/>
      <c r="CQ51" s="26"/>
      <c r="CR51" s="26"/>
      <c r="CS51" s="26"/>
      <c r="CT51" s="26"/>
      <c r="CU51" s="26"/>
      <c r="CV51" s="26"/>
      <c r="CW51" s="26"/>
      <c r="CX51" s="26"/>
      <c r="CY51" s="26"/>
      <c r="CZ51" s="26"/>
      <c r="DA51" s="26"/>
    </row>
    <row r="52" spans="1:105" s="3" customFormat="1" ht="95.25" customHeight="1">
      <c r="A52" s="14" t="s">
        <v>64</v>
      </c>
      <c r="B52" s="14"/>
      <c r="C52" s="14"/>
      <c r="D52" s="14"/>
      <c r="E52" s="14"/>
      <c r="F52" s="14"/>
      <c r="G52" s="14"/>
      <c r="H52" s="15" t="s">
        <v>272</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30</v>
      </c>
      <c r="AK52" s="17"/>
      <c r="AL52" s="17"/>
      <c r="AM52" s="17"/>
      <c r="AN52" s="17"/>
      <c r="AO52" s="17"/>
      <c r="AP52" s="17"/>
      <c r="AQ52" s="17"/>
      <c r="AR52" s="17"/>
      <c r="AS52" s="17"/>
      <c r="AT52" s="17"/>
      <c r="AU52" s="17"/>
      <c r="AV52" s="17"/>
      <c r="AW52" s="17"/>
      <c r="AX52" s="17"/>
      <c r="AY52" s="18"/>
      <c r="AZ52" s="25">
        <v>10926.15</v>
      </c>
      <c r="BA52" s="26"/>
      <c r="BB52" s="26"/>
      <c r="BC52" s="26"/>
      <c r="BD52" s="26"/>
      <c r="BE52" s="26"/>
      <c r="BF52" s="26"/>
      <c r="BG52" s="26"/>
      <c r="BH52" s="26"/>
      <c r="BI52" s="26"/>
      <c r="BJ52" s="26"/>
      <c r="BK52" s="26"/>
      <c r="BL52" s="26"/>
      <c r="BM52" s="26"/>
      <c r="BN52" s="26"/>
      <c r="BO52" s="26"/>
      <c r="BP52" s="26"/>
      <c r="BQ52" s="26"/>
      <c r="BR52" s="26"/>
      <c r="BS52" s="27"/>
      <c r="BT52" s="25">
        <v>5008.18</v>
      </c>
      <c r="BU52" s="26"/>
      <c r="BV52" s="26"/>
      <c r="BW52" s="26"/>
      <c r="BX52" s="26"/>
      <c r="BY52" s="26"/>
      <c r="BZ52" s="26"/>
      <c r="CA52" s="26"/>
      <c r="CB52" s="26"/>
      <c r="CC52" s="26"/>
      <c r="CD52" s="26"/>
      <c r="CE52" s="26"/>
      <c r="CF52" s="26"/>
      <c r="CG52" s="26"/>
      <c r="CH52" s="26"/>
      <c r="CI52" s="26"/>
      <c r="CJ52" s="27"/>
      <c r="CK52" s="28">
        <v>11963.44</v>
      </c>
      <c r="CL52" s="29"/>
      <c r="CM52" s="29"/>
      <c r="CN52" s="29"/>
      <c r="CO52" s="29"/>
      <c r="CP52" s="29"/>
      <c r="CQ52" s="29"/>
      <c r="CR52" s="29"/>
      <c r="CS52" s="29"/>
      <c r="CT52" s="29"/>
      <c r="CU52" s="29"/>
      <c r="CV52" s="29"/>
      <c r="CW52" s="29"/>
      <c r="CX52" s="29"/>
      <c r="CY52" s="29"/>
      <c r="CZ52" s="29"/>
      <c r="DA52" s="29"/>
    </row>
    <row r="53" spans="1:105" s="3" customFormat="1" ht="15" customHeight="1">
      <c r="A53" s="14"/>
      <c r="B53" s="14"/>
      <c r="C53" s="14"/>
      <c r="D53" s="14"/>
      <c r="E53" s="14"/>
      <c r="F53" s="14"/>
      <c r="G53" s="14"/>
      <c r="H53" s="15" t="s">
        <v>65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3" customFormat="1" ht="15" customHeight="1">
      <c r="A54" s="14"/>
      <c r="B54" s="14"/>
      <c r="C54" s="14"/>
      <c r="D54" s="14"/>
      <c r="E54" s="14"/>
      <c r="F54" s="14"/>
      <c r="G54" s="14"/>
      <c r="H54" s="15" t="s">
        <v>66</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28">
        <v>9499.9</v>
      </c>
      <c r="BA54" s="29"/>
      <c r="BB54" s="29"/>
      <c r="BC54" s="29"/>
      <c r="BD54" s="29"/>
      <c r="BE54" s="29"/>
      <c r="BF54" s="29"/>
      <c r="BG54" s="29"/>
      <c r="BH54" s="29"/>
      <c r="BI54" s="29"/>
      <c r="BJ54" s="29"/>
      <c r="BK54" s="29"/>
      <c r="BL54" s="29"/>
      <c r="BM54" s="29"/>
      <c r="BN54" s="29"/>
      <c r="BO54" s="29"/>
      <c r="BP54" s="29"/>
      <c r="BQ54" s="29"/>
      <c r="BR54" s="29"/>
      <c r="BS54" s="30"/>
      <c r="BT54" s="25">
        <v>4179.57</v>
      </c>
      <c r="BU54" s="26"/>
      <c r="BV54" s="26"/>
      <c r="BW54" s="26"/>
      <c r="BX54" s="26"/>
      <c r="BY54" s="26"/>
      <c r="BZ54" s="26"/>
      <c r="CA54" s="26"/>
      <c r="CB54" s="26"/>
      <c r="CC54" s="26"/>
      <c r="CD54" s="26"/>
      <c r="CE54" s="26"/>
      <c r="CF54" s="26"/>
      <c r="CG54" s="26"/>
      <c r="CH54" s="26"/>
      <c r="CI54" s="26"/>
      <c r="CJ54" s="27"/>
      <c r="CK54" s="25">
        <v>11093</v>
      </c>
      <c r="CL54" s="26"/>
      <c r="CM54" s="26"/>
      <c r="CN54" s="26"/>
      <c r="CO54" s="26"/>
      <c r="CP54" s="26"/>
      <c r="CQ54" s="26"/>
      <c r="CR54" s="26"/>
      <c r="CS54" s="26"/>
      <c r="CT54" s="26"/>
      <c r="CU54" s="26"/>
      <c r="CV54" s="26"/>
      <c r="CW54" s="26"/>
      <c r="CX54" s="26"/>
      <c r="CY54" s="26"/>
      <c r="CZ54" s="26"/>
      <c r="DA54" s="26"/>
    </row>
    <row r="55" spans="1:105" s="3" customFormat="1" ht="15" customHeight="1">
      <c r="A55" s="14"/>
      <c r="B55" s="14"/>
      <c r="C55" s="14"/>
      <c r="D55" s="14"/>
      <c r="E55" s="14"/>
      <c r="F55" s="14"/>
      <c r="G55" s="14"/>
      <c r="H55" s="15" t="s">
        <v>67</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25">
        <v>0</v>
      </c>
      <c r="BA55" s="26"/>
      <c r="BB55" s="26"/>
      <c r="BC55" s="26"/>
      <c r="BD55" s="26"/>
      <c r="BE55" s="26"/>
      <c r="BF55" s="26"/>
      <c r="BG55" s="26"/>
      <c r="BH55" s="26"/>
      <c r="BI55" s="26"/>
      <c r="BJ55" s="26"/>
      <c r="BK55" s="26"/>
      <c r="BL55" s="26"/>
      <c r="BM55" s="26"/>
      <c r="BN55" s="26"/>
      <c r="BO55" s="26"/>
      <c r="BP55" s="26"/>
      <c r="BQ55" s="26"/>
      <c r="BR55" s="26"/>
      <c r="BS55" s="27"/>
      <c r="BT55" s="25">
        <v>0</v>
      </c>
      <c r="BU55" s="26"/>
      <c r="BV55" s="26"/>
      <c r="BW55" s="26"/>
      <c r="BX55" s="26"/>
      <c r="BY55" s="26"/>
      <c r="BZ55" s="26"/>
      <c r="CA55" s="26"/>
      <c r="CB55" s="26"/>
      <c r="CC55" s="26"/>
      <c r="CD55" s="26"/>
      <c r="CE55" s="26"/>
      <c r="CF55" s="26"/>
      <c r="CG55" s="26"/>
      <c r="CH55" s="26"/>
      <c r="CI55" s="26"/>
      <c r="CJ55" s="27"/>
      <c r="CK55" s="25">
        <v>0</v>
      </c>
      <c r="CL55" s="26"/>
      <c r="CM55" s="26"/>
      <c r="CN55" s="26"/>
      <c r="CO55" s="26"/>
      <c r="CP55" s="26"/>
      <c r="CQ55" s="26"/>
      <c r="CR55" s="26"/>
      <c r="CS55" s="26"/>
      <c r="CT55" s="26"/>
      <c r="CU55" s="26"/>
      <c r="CV55" s="26"/>
      <c r="CW55" s="26"/>
      <c r="CX55" s="26"/>
      <c r="CY55" s="26"/>
      <c r="CZ55" s="26"/>
      <c r="DA55" s="26"/>
    </row>
    <row r="56" spans="1:105" s="3" customFormat="1" ht="15" customHeight="1">
      <c r="A56" s="14"/>
      <c r="B56" s="14"/>
      <c r="C56" s="14"/>
      <c r="D56" s="14"/>
      <c r="E56" s="14"/>
      <c r="F56" s="14"/>
      <c r="G56" s="14"/>
      <c r="H56" s="15" t="s">
        <v>68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25">
        <v>270.35</v>
      </c>
      <c r="BA56" s="26"/>
      <c r="BB56" s="26"/>
      <c r="BC56" s="26"/>
      <c r="BD56" s="26"/>
      <c r="BE56" s="26"/>
      <c r="BF56" s="26"/>
      <c r="BG56" s="26"/>
      <c r="BH56" s="26"/>
      <c r="BI56" s="26"/>
      <c r="BJ56" s="26"/>
      <c r="BK56" s="26"/>
      <c r="BL56" s="26"/>
      <c r="BM56" s="26"/>
      <c r="BN56" s="26"/>
      <c r="BO56" s="26"/>
      <c r="BP56" s="26"/>
      <c r="BQ56" s="26"/>
      <c r="BR56" s="26"/>
      <c r="BS56" s="27"/>
      <c r="BT56" s="25">
        <v>193.92</v>
      </c>
      <c r="BU56" s="26"/>
      <c r="BV56" s="26"/>
      <c r="BW56" s="26"/>
      <c r="BX56" s="26"/>
      <c r="BY56" s="26"/>
      <c r="BZ56" s="26"/>
      <c r="CA56" s="26"/>
      <c r="CB56" s="26"/>
      <c r="CC56" s="26"/>
      <c r="CD56" s="26"/>
      <c r="CE56" s="26"/>
      <c r="CF56" s="26"/>
      <c r="CG56" s="26"/>
      <c r="CH56" s="26"/>
      <c r="CI56" s="26"/>
      <c r="CJ56" s="27"/>
      <c r="CK56" s="25">
        <v>292.41</v>
      </c>
      <c r="CL56" s="26"/>
      <c r="CM56" s="26"/>
      <c r="CN56" s="26"/>
      <c r="CO56" s="26"/>
      <c r="CP56" s="26"/>
      <c r="CQ56" s="26"/>
      <c r="CR56" s="26"/>
      <c r="CS56" s="26"/>
      <c r="CT56" s="26"/>
      <c r="CU56" s="26"/>
      <c r="CV56" s="26"/>
      <c r="CW56" s="26"/>
      <c r="CX56" s="26"/>
      <c r="CY56" s="26"/>
      <c r="CZ56" s="26"/>
      <c r="DA56" s="26"/>
    </row>
    <row r="57" spans="1:105" s="3" customFormat="1" ht="69.75" customHeight="1">
      <c r="A57" s="14" t="s">
        <v>69</v>
      </c>
      <c r="B57" s="14"/>
      <c r="C57" s="14"/>
      <c r="D57" s="14"/>
      <c r="E57" s="14"/>
      <c r="F57" s="14"/>
      <c r="G57" s="14"/>
      <c r="H57" s="15" t="s">
        <v>274</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30</v>
      </c>
      <c r="AK57" s="17"/>
      <c r="AL57" s="17"/>
      <c r="AM57" s="17"/>
      <c r="AN57" s="17"/>
      <c r="AO57" s="17"/>
      <c r="AP57" s="17"/>
      <c r="AQ57" s="17"/>
      <c r="AR57" s="17"/>
      <c r="AS57" s="17"/>
      <c r="AT57" s="17"/>
      <c r="AU57" s="17"/>
      <c r="AV57" s="17"/>
      <c r="AW57" s="17"/>
      <c r="AX57" s="17"/>
      <c r="AY57" s="18"/>
      <c r="AZ57" s="25">
        <v>4265.57</v>
      </c>
      <c r="BA57" s="26"/>
      <c r="BB57" s="26"/>
      <c r="BC57" s="26"/>
      <c r="BD57" s="26"/>
      <c r="BE57" s="26"/>
      <c r="BF57" s="26"/>
      <c r="BG57" s="26"/>
      <c r="BH57" s="26"/>
      <c r="BI57" s="26"/>
      <c r="BJ57" s="26"/>
      <c r="BK57" s="26"/>
      <c r="BL57" s="26"/>
      <c r="BM57" s="26"/>
      <c r="BN57" s="26"/>
      <c r="BO57" s="26"/>
      <c r="BP57" s="26"/>
      <c r="BQ57" s="26"/>
      <c r="BR57" s="26"/>
      <c r="BS57" s="27"/>
      <c r="BT57" s="25">
        <v>1703.02</v>
      </c>
      <c r="BU57" s="26"/>
      <c r="BV57" s="26"/>
      <c r="BW57" s="26"/>
      <c r="BX57" s="26"/>
      <c r="BY57" s="26"/>
      <c r="BZ57" s="26"/>
      <c r="CA57" s="26"/>
      <c r="CB57" s="26"/>
      <c r="CC57" s="26"/>
      <c r="CD57" s="26"/>
      <c r="CE57" s="26"/>
      <c r="CF57" s="26"/>
      <c r="CG57" s="26"/>
      <c r="CH57" s="26"/>
      <c r="CI57" s="26"/>
      <c r="CJ57" s="27"/>
      <c r="CK57" s="25">
        <v>4640.01</v>
      </c>
      <c r="CL57" s="26"/>
      <c r="CM57" s="26"/>
      <c r="CN57" s="26"/>
      <c r="CO57" s="26"/>
      <c r="CP57" s="26"/>
      <c r="CQ57" s="26"/>
      <c r="CR57" s="26"/>
      <c r="CS57" s="26"/>
      <c r="CT57" s="26"/>
      <c r="CU57" s="26"/>
      <c r="CV57" s="26"/>
      <c r="CW57" s="26"/>
      <c r="CX57" s="26"/>
      <c r="CY57" s="26"/>
      <c r="CZ57" s="26"/>
      <c r="DA57" s="26"/>
    </row>
    <row r="58" spans="1:105" s="3" customFormat="1" ht="40.5" customHeight="1">
      <c r="A58" s="14" t="s">
        <v>70</v>
      </c>
      <c r="B58" s="14"/>
      <c r="C58" s="14"/>
      <c r="D58" s="14"/>
      <c r="E58" s="14"/>
      <c r="F58" s="14"/>
      <c r="G58" s="14"/>
      <c r="H58" s="15" t="s">
        <v>71</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30</v>
      </c>
      <c r="AK58" s="17"/>
      <c r="AL58" s="17"/>
      <c r="AM58" s="17"/>
      <c r="AN58" s="17"/>
      <c r="AO58" s="17"/>
      <c r="AP58" s="17"/>
      <c r="AQ58" s="17"/>
      <c r="AR58" s="17"/>
      <c r="AS58" s="17"/>
      <c r="AT58" s="17"/>
      <c r="AU58" s="17"/>
      <c r="AV58" s="17"/>
      <c r="AW58" s="17"/>
      <c r="AX58" s="17"/>
      <c r="AY58" s="18"/>
      <c r="AZ58" s="25">
        <v>0</v>
      </c>
      <c r="BA58" s="26"/>
      <c r="BB58" s="26"/>
      <c r="BC58" s="26"/>
      <c r="BD58" s="26"/>
      <c r="BE58" s="26"/>
      <c r="BF58" s="26"/>
      <c r="BG58" s="26"/>
      <c r="BH58" s="26"/>
      <c r="BI58" s="26"/>
      <c r="BJ58" s="26"/>
      <c r="BK58" s="26"/>
      <c r="BL58" s="26"/>
      <c r="BM58" s="26"/>
      <c r="BN58" s="26"/>
      <c r="BO58" s="26"/>
      <c r="BP58" s="26"/>
      <c r="BQ58" s="26"/>
      <c r="BR58" s="26"/>
      <c r="BS58" s="27"/>
      <c r="BT58" s="25">
        <v>557.43</v>
      </c>
      <c r="BU58" s="26"/>
      <c r="BV58" s="26"/>
      <c r="BW58" s="26"/>
      <c r="BX58" s="26"/>
      <c r="BY58" s="26"/>
      <c r="BZ58" s="26"/>
      <c r="CA58" s="26"/>
      <c r="CB58" s="26"/>
      <c r="CC58" s="26"/>
      <c r="CD58" s="26"/>
      <c r="CE58" s="26"/>
      <c r="CF58" s="26"/>
      <c r="CG58" s="26"/>
      <c r="CH58" s="26"/>
      <c r="CI58" s="26"/>
      <c r="CJ58" s="27"/>
      <c r="CK58" s="25">
        <v>0</v>
      </c>
      <c r="CL58" s="26"/>
      <c r="CM58" s="26"/>
      <c r="CN58" s="26"/>
      <c r="CO58" s="26"/>
      <c r="CP58" s="26"/>
      <c r="CQ58" s="26"/>
      <c r="CR58" s="26"/>
      <c r="CS58" s="26"/>
      <c r="CT58" s="26"/>
      <c r="CU58" s="26"/>
      <c r="CV58" s="26"/>
      <c r="CW58" s="26"/>
      <c r="CX58" s="26"/>
      <c r="CY58" s="26"/>
      <c r="CZ58" s="26"/>
      <c r="DA58" s="26"/>
    </row>
    <row r="59" spans="1:105" s="3" customFormat="1" ht="27.75" customHeight="1">
      <c r="A59" s="14" t="s">
        <v>72</v>
      </c>
      <c r="B59" s="14"/>
      <c r="C59" s="14"/>
      <c r="D59" s="14"/>
      <c r="E59" s="14"/>
      <c r="F59" s="14"/>
      <c r="G59" s="14"/>
      <c r="H59" s="15" t="s">
        <v>73</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30</v>
      </c>
      <c r="AK59" s="17"/>
      <c r="AL59" s="17"/>
      <c r="AM59" s="17"/>
      <c r="AN59" s="17"/>
      <c r="AO59" s="17"/>
      <c r="AP59" s="17"/>
      <c r="AQ59" s="17"/>
      <c r="AR59" s="17"/>
      <c r="AS59" s="17"/>
      <c r="AT59" s="17"/>
      <c r="AU59" s="17"/>
      <c r="AV59" s="17"/>
      <c r="AW59" s="17"/>
      <c r="AX59" s="17"/>
      <c r="AY59" s="18"/>
      <c r="AZ59" s="16">
        <v>0</v>
      </c>
      <c r="BA59" s="17"/>
      <c r="BB59" s="17"/>
      <c r="BC59" s="17"/>
      <c r="BD59" s="17"/>
      <c r="BE59" s="17"/>
      <c r="BF59" s="17"/>
      <c r="BG59" s="17"/>
      <c r="BH59" s="17"/>
      <c r="BI59" s="17"/>
      <c r="BJ59" s="17"/>
      <c r="BK59" s="17"/>
      <c r="BL59" s="17"/>
      <c r="BM59" s="17"/>
      <c r="BN59" s="17"/>
      <c r="BO59" s="17"/>
      <c r="BP59" s="17"/>
      <c r="BQ59" s="17"/>
      <c r="BR59" s="17"/>
      <c r="BS59" s="18"/>
      <c r="BT59" s="16">
        <v>0</v>
      </c>
      <c r="BU59" s="17"/>
      <c r="BV59" s="17"/>
      <c r="BW59" s="17"/>
      <c r="BX59" s="17"/>
      <c r="BY59" s="17"/>
      <c r="BZ59" s="17"/>
      <c r="CA59" s="17"/>
      <c r="CB59" s="17"/>
      <c r="CC59" s="17"/>
      <c r="CD59" s="17"/>
      <c r="CE59" s="17"/>
      <c r="CF59" s="17"/>
      <c r="CG59" s="17"/>
      <c r="CH59" s="17"/>
      <c r="CI59" s="17"/>
      <c r="CJ59" s="18"/>
      <c r="CK59" s="16">
        <v>0</v>
      </c>
      <c r="CL59" s="17"/>
      <c r="CM59" s="17"/>
      <c r="CN59" s="17"/>
      <c r="CO59" s="17"/>
      <c r="CP59" s="17"/>
      <c r="CQ59" s="17"/>
      <c r="CR59" s="17"/>
      <c r="CS59" s="17"/>
      <c r="CT59" s="17"/>
      <c r="CU59" s="17"/>
      <c r="CV59" s="17"/>
      <c r="CW59" s="17"/>
      <c r="CX59" s="17"/>
      <c r="CY59" s="17"/>
      <c r="CZ59" s="17"/>
      <c r="DA59" s="17"/>
    </row>
    <row r="60" spans="1:105" s="3" customFormat="1" ht="54" customHeight="1">
      <c r="A60" s="14" t="s">
        <v>74</v>
      </c>
      <c r="B60" s="14"/>
      <c r="C60" s="14"/>
      <c r="D60" s="14"/>
      <c r="E60" s="14"/>
      <c r="F60" s="14"/>
      <c r="G60" s="14"/>
      <c r="H60" s="15" t="s">
        <v>75</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t="s">
        <v>280</v>
      </c>
      <c r="BA60" s="17"/>
      <c r="BB60" s="17"/>
      <c r="BC60" s="17"/>
      <c r="BD60" s="17"/>
      <c r="BE60" s="17"/>
      <c r="BF60" s="17"/>
      <c r="BG60" s="17"/>
      <c r="BH60" s="17"/>
      <c r="BI60" s="17"/>
      <c r="BJ60" s="17"/>
      <c r="BK60" s="17"/>
      <c r="BL60" s="17"/>
      <c r="BM60" s="17"/>
      <c r="BN60" s="17"/>
      <c r="BO60" s="17"/>
      <c r="BP60" s="17"/>
      <c r="BQ60" s="17"/>
      <c r="BR60" s="17"/>
      <c r="BS60" s="18"/>
      <c r="BT60" s="16" t="s">
        <v>280</v>
      </c>
      <c r="BU60" s="17"/>
      <c r="BV60" s="17"/>
      <c r="BW60" s="17"/>
      <c r="BX60" s="17"/>
      <c r="BY60" s="17"/>
      <c r="BZ60" s="17"/>
      <c r="CA60" s="17"/>
      <c r="CB60" s="17"/>
      <c r="CC60" s="17"/>
      <c r="CD60" s="17"/>
      <c r="CE60" s="17"/>
      <c r="CF60" s="17"/>
      <c r="CG60" s="17"/>
      <c r="CH60" s="17"/>
      <c r="CI60" s="17"/>
      <c r="CJ60" s="18"/>
      <c r="CK60" s="16" t="s">
        <v>280</v>
      </c>
      <c r="CL60" s="17"/>
      <c r="CM60" s="17"/>
      <c r="CN60" s="17"/>
      <c r="CO60" s="17"/>
      <c r="CP60" s="17"/>
      <c r="CQ60" s="17"/>
      <c r="CR60" s="17"/>
      <c r="CS60" s="17"/>
      <c r="CT60" s="17"/>
      <c r="CU60" s="17"/>
      <c r="CV60" s="17"/>
      <c r="CW60" s="17"/>
      <c r="CX60" s="17"/>
      <c r="CY60" s="17"/>
      <c r="CZ60" s="17"/>
      <c r="DA60" s="17"/>
    </row>
    <row r="61" spans="1:105" s="3" customFormat="1" ht="15" customHeight="1">
      <c r="A61" s="14" t="s">
        <v>76</v>
      </c>
      <c r="B61" s="14"/>
      <c r="C61" s="14"/>
      <c r="D61" s="14"/>
      <c r="E61" s="14"/>
      <c r="F61" s="14"/>
      <c r="G61" s="14"/>
      <c r="H61" s="15" t="s">
        <v>78</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77</v>
      </c>
      <c r="AK61" s="17"/>
      <c r="AL61" s="17"/>
      <c r="AM61" s="17"/>
      <c r="AN61" s="17"/>
      <c r="AO61" s="17"/>
      <c r="AP61" s="17"/>
      <c r="AQ61" s="17"/>
      <c r="AR61" s="17"/>
      <c r="AS61" s="17"/>
      <c r="AT61" s="17"/>
      <c r="AU61" s="17"/>
      <c r="AV61" s="17"/>
      <c r="AW61" s="17"/>
      <c r="AX61" s="17"/>
      <c r="AY61" s="18"/>
      <c r="AZ61" s="16">
        <v>453.96</v>
      </c>
      <c r="BA61" s="17"/>
      <c r="BB61" s="17"/>
      <c r="BC61" s="17"/>
      <c r="BD61" s="17"/>
      <c r="BE61" s="17"/>
      <c r="BF61" s="17"/>
      <c r="BG61" s="17"/>
      <c r="BH61" s="17"/>
      <c r="BI61" s="17"/>
      <c r="BJ61" s="17"/>
      <c r="BK61" s="17"/>
      <c r="BL61" s="17"/>
      <c r="BM61" s="17"/>
      <c r="BN61" s="17"/>
      <c r="BO61" s="17"/>
      <c r="BP61" s="17"/>
      <c r="BQ61" s="17"/>
      <c r="BR61" s="17"/>
      <c r="BS61" s="18"/>
      <c r="BT61" s="16">
        <v>453.96</v>
      </c>
      <c r="BU61" s="17"/>
      <c r="BV61" s="17"/>
      <c r="BW61" s="17"/>
      <c r="BX61" s="17"/>
      <c r="BY61" s="17"/>
      <c r="BZ61" s="17"/>
      <c r="CA61" s="17"/>
      <c r="CB61" s="17"/>
      <c r="CC61" s="17"/>
      <c r="CD61" s="17"/>
      <c r="CE61" s="17"/>
      <c r="CF61" s="17"/>
      <c r="CG61" s="17"/>
      <c r="CH61" s="17"/>
      <c r="CI61" s="17"/>
      <c r="CJ61" s="18"/>
      <c r="CK61" s="16">
        <v>453.96</v>
      </c>
      <c r="CL61" s="17"/>
      <c r="CM61" s="17"/>
      <c r="CN61" s="17"/>
      <c r="CO61" s="17"/>
      <c r="CP61" s="17"/>
      <c r="CQ61" s="17"/>
      <c r="CR61" s="17"/>
      <c r="CS61" s="17"/>
      <c r="CT61" s="17"/>
      <c r="CU61" s="17"/>
      <c r="CV61" s="17"/>
      <c r="CW61" s="17"/>
      <c r="CX61" s="17"/>
      <c r="CY61" s="17"/>
      <c r="CZ61" s="17"/>
      <c r="DA61" s="17"/>
    </row>
    <row r="62" spans="1:105" s="3" customFormat="1" ht="40.5" customHeight="1">
      <c r="A62" s="14" t="s">
        <v>79</v>
      </c>
      <c r="B62" s="14"/>
      <c r="C62" s="14"/>
      <c r="D62" s="14"/>
      <c r="E62" s="14"/>
      <c r="F62" s="14"/>
      <c r="G62" s="14"/>
      <c r="H62" s="15" t="s">
        <v>81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80</v>
      </c>
      <c r="AK62" s="17"/>
      <c r="AL62" s="17"/>
      <c r="AM62" s="17"/>
      <c r="AN62" s="17"/>
      <c r="AO62" s="17"/>
      <c r="AP62" s="17"/>
      <c r="AQ62" s="17"/>
      <c r="AR62" s="17"/>
      <c r="AS62" s="17"/>
      <c r="AT62" s="17"/>
      <c r="AU62" s="17"/>
      <c r="AV62" s="17"/>
      <c r="AW62" s="17"/>
      <c r="AX62" s="17"/>
      <c r="AY62" s="18"/>
      <c r="AZ62" s="22">
        <f>AZ52/AZ61</f>
        <v>24.068530266983874</v>
      </c>
      <c r="BA62" s="23"/>
      <c r="BB62" s="23"/>
      <c r="BC62" s="23"/>
      <c r="BD62" s="23"/>
      <c r="BE62" s="23"/>
      <c r="BF62" s="23"/>
      <c r="BG62" s="23"/>
      <c r="BH62" s="23"/>
      <c r="BI62" s="23"/>
      <c r="BJ62" s="23"/>
      <c r="BK62" s="23"/>
      <c r="BL62" s="23"/>
      <c r="BM62" s="23"/>
      <c r="BN62" s="23"/>
      <c r="BO62" s="23"/>
      <c r="BP62" s="23"/>
      <c r="BQ62" s="23"/>
      <c r="BR62" s="23"/>
      <c r="BS62" s="24"/>
      <c r="BT62" s="22">
        <f>BT52/BT61</f>
        <v>11.03220548065909</v>
      </c>
      <c r="BU62" s="23"/>
      <c r="BV62" s="23"/>
      <c r="BW62" s="23"/>
      <c r="BX62" s="23"/>
      <c r="BY62" s="23"/>
      <c r="BZ62" s="23"/>
      <c r="CA62" s="23"/>
      <c r="CB62" s="23"/>
      <c r="CC62" s="23"/>
      <c r="CD62" s="23"/>
      <c r="CE62" s="23"/>
      <c r="CF62" s="23"/>
      <c r="CG62" s="23"/>
      <c r="CH62" s="23"/>
      <c r="CI62" s="23"/>
      <c r="CJ62" s="24"/>
      <c r="CK62" s="22">
        <f>CK52/CK61</f>
        <v>26.35351132258349</v>
      </c>
      <c r="CL62" s="23"/>
      <c r="CM62" s="23"/>
      <c r="CN62" s="23"/>
      <c r="CO62" s="23"/>
      <c r="CP62" s="23"/>
      <c r="CQ62" s="23"/>
      <c r="CR62" s="23"/>
      <c r="CS62" s="23"/>
      <c r="CT62" s="23"/>
      <c r="CU62" s="23"/>
      <c r="CV62" s="23"/>
      <c r="CW62" s="23"/>
      <c r="CX62" s="23"/>
      <c r="CY62" s="23"/>
      <c r="CZ62" s="23"/>
      <c r="DA62" s="23"/>
    </row>
    <row r="63" spans="1:105" s="3" customFormat="1" ht="54" customHeight="1">
      <c r="A63" s="14" t="s">
        <v>82</v>
      </c>
      <c r="B63" s="14"/>
      <c r="C63" s="14"/>
      <c r="D63" s="14"/>
      <c r="E63" s="14"/>
      <c r="F63" s="14"/>
      <c r="G63" s="14"/>
      <c r="H63" s="15" t="s">
        <v>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7"/>
    </row>
    <row r="64" spans="1:105" s="3" customFormat="1" ht="27.75" customHeight="1">
      <c r="A64" s="14" t="s">
        <v>84</v>
      </c>
      <c r="B64" s="14"/>
      <c r="C64" s="14"/>
      <c r="D64" s="14"/>
      <c r="E64" s="14"/>
      <c r="F64" s="14"/>
      <c r="G64" s="14"/>
      <c r="H64" s="15" t="s">
        <v>86</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85</v>
      </c>
      <c r="AK64" s="17"/>
      <c r="AL64" s="17"/>
      <c r="AM64" s="17"/>
      <c r="AN64" s="17"/>
      <c r="AO64" s="17"/>
      <c r="AP64" s="17"/>
      <c r="AQ64" s="17"/>
      <c r="AR64" s="17"/>
      <c r="AS64" s="17"/>
      <c r="AT64" s="17"/>
      <c r="AU64" s="17"/>
      <c r="AV64" s="17"/>
      <c r="AW64" s="17"/>
      <c r="AX64" s="17"/>
      <c r="AY64" s="18"/>
      <c r="AZ64" s="16">
        <v>19.1</v>
      </c>
      <c r="BA64" s="17"/>
      <c r="BB64" s="17"/>
      <c r="BC64" s="17"/>
      <c r="BD64" s="17"/>
      <c r="BE64" s="17"/>
      <c r="BF64" s="17"/>
      <c r="BG64" s="17"/>
      <c r="BH64" s="17"/>
      <c r="BI64" s="17"/>
      <c r="BJ64" s="17"/>
      <c r="BK64" s="17"/>
      <c r="BL64" s="17"/>
      <c r="BM64" s="17"/>
      <c r="BN64" s="17"/>
      <c r="BO64" s="17"/>
      <c r="BP64" s="17"/>
      <c r="BQ64" s="17"/>
      <c r="BR64" s="17"/>
      <c r="BS64" s="18"/>
      <c r="BT64" s="16">
        <v>19.1</v>
      </c>
      <c r="BU64" s="17"/>
      <c r="BV64" s="17"/>
      <c r="BW64" s="17"/>
      <c r="BX64" s="17"/>
      <c r="BY64" s="17"/>
      <c r="BZ64" s="17"/>
      <c r="CA64" s="17"/>
      <c r="CB64" s="17"/>
      <c r="CC64" s="17"/>
      <c r="CD64" s="17"/>
      <c r="CE64" s="17"/>
      <c r="CF64" s="17"/>
      <c r="CG64" s="17"/>
      <c r="CH64" s="17"/>
      <c r="CI64" s="17"/>
      <c r="CJ64" s="18"/>
      <c r="CK64" s="16">
        <v>19.1</v>
      </c>
      <c r="CL64" s="17"/>
      <c r="CM64" s="17"/>
      <c r="CN64" s="17"/>
      <c r="CO64" s="17"/>
      <c r="CP64" s="17"/>
      <c r="CQ64" s="17"/>
      <c r="CR64" s="17"/>
      <c r="CS64" s="17"/>
      <c r="CT64" s="17"/>
      <c r="CU64" s="17"/>
      <c r="CV64" s="17"/>
      <c r="CW64" s="17"/>
      <c r="CX64" s="17"/>
      <c r="CY64" s="17"/>
      <c r="CZ64" s="17"/>
      <c r="DA64" s="17"/>
    </row>
    <row r="65" spans="1:105" s="3" customFormat="1" ht="27.75" customHeight="1">
      <c r="A65" s="14" t="s">
        <v>87</v>
      </c>
      <c r="B65" s="14"/>
      <c r="C65" s="14"/>
      <c r="D65" s="14"/>
      <c r="E65" s="14"/>
      <c r="F65" s="14"/>
      <c r="G65" s="14"/>
      <c r="H65" s="15" t="s">
        <v>89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88</v>
      </c>
      <c r="AK65" s="17"/>
      <c r="AL65" s="17"/>
      <c r="AM65" s="17"/>
      <c r="AN65" s="17"/>
      <c r="AO65" s="17"/>
      <c r="AP65" s="17"/>
      <c r="AQ65" s="17"/>
      <c r="AR65" s="17"/>
      <c r="AS65" s="17"/>
      <c r="AT65" s="17"/>
      <c r="AU65" s="17"/>
      <c r="AV65" s="17"/>
      <c r="AW65" s="17"/>
      <c r="AX65" s="17"/>
      <c r="AY65" s="18"/>
      <c r="AZ65" s="19">
        <f>AZ54/AZ64/12</f>
        <v>41.44808027923211</v>
      </c>
      <c r="BA65" s="20"/>
      <c r="BB65" s="20"/>
      <c r="BC65" s="20"/>
      <c r="BD65" s="20"/>
      <c r="BE65" s="20"/>
      <c r="BF65" s="20"/>
      <c r="BG65" s="20"/>
      <c r="BH65" s="20"/>
      <c r="BI65" s="20"/>
      <c r="BJ65" s="20"/>
      <c r="BK65" s="20"/>
      <c r="BL65" s="20"/>
      <c r="BM65" s="20"/>
      <c r="BN65" s="20"/>
      <c r="BO65" s="20"/>
      <c r="BP65" s="20"/>
      <c r="BQ65" s="20"/>
      <c r="BR65" s="20"/>
      <c r="BS65" s="21"/>
      <c r="BT65" s="19">
        <f>BT54/BT64/12</f>
        <v>18.235471204188478</v>
      </c>
      <c r="BU65" s="20"/>
      <c r="BV65" s="20"/>
      <c r="BW65" s="20"/>
      <c r="BX65" s="20"/>
      <c r="BY65" s="20"/>
      <c r="BZ65" s="20"/>
      <c r="CA65" s="20"/>
      <c r="CB65" s="20"/>
      <c r="CC65" s="20"/>
      <c r="CD65" s="20"/>
      <c r="CE65" s="20"/>
      <c r="CF65" s="20"/>
      <c r="CG65" s="20"/>
      <c r="CH65" s="20"/>
      <c r="CI65" s="20"/>
      <c r="CJ65" s="21"/>
      <c r="CK65" s="19">
        <f>CK54/CK64/12</f>
        <v>48.39877835951134</v>
      </c>
      <c r="CL65" s="20"/>
      <c r="CM65" s="20"/>
      <c r="CN65" s="20"/>
      <c r="CO65" s="20"/>
      <c r="CP65" s="20"/>
      <c r="CQ65" s="20"/>
      <c r="CR65" s="20"/>
      <c r="CS65" s="20"/>
      <c r="CT65" s="20"/>
      <c r="CU65" s="20"/>
      <c r="CV65" s="20"/>
      <c r="CW65" s="20"/>
      <c r="CX65" s="20"/>
      <c r="CY65" s="20"/>
      <c r="CZ65" s="20"/>
      <c r="DA65" s="20"/>
    </row>
    <row r="66" spans="1:105" s="3" customFormat="1" ht="40.5" customHeight="1">
      <c r="A66" s="14" t="s">
        <v>90</v>
      </c>
      <c r="B66" s="14"/>
      <c r="C66" s="14"/>
      <c r="D66" s="14"/>
      <c r="E66" s="14"/>
      <c r="F66" s="14"/>
      <c r="G66" s="14"/>
      <c r="H66" s="15" t="s">
        <v>91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v>0</v>
      </c>
      <c r="BA66" s="17"/>
      <c r="BB66" s="17"/>
      <c r="BC66" s="17"/>
      <c r="BD66" s="17"/>
      <c r="BE66" s="17"/>
      <c r="BF66" s="17"/>
      <c r="BG66" s="17"/>
      <c r="BH66" s="17"/>
      <c r="BI66" s="17"/>
      <c r="BJ66" s="17"/>
      <c r="BK66" s="17"/>
      <c r="BL66" s="17"/>
      <c r="BM66" s="17"/>
      <c r="BN66" s="17"/>
      <c r="BO66" s="17"/>
      <c r="BP66" s="17"/>
      <c r="BQ66" s="17"/>
      <c r="BR66" s="17"/>
      <c r="BS66" s="18"/>
      <c r="BT66" s="16">
        <v>0</v>
      </c>
      <c r="BU66" s="17"/>
      <c r="BV66" s="17"/>
      <c r="BW66" s="17"/>
      <c r="BX66" s="17"/>
      <c r="BY66" s="17"/>
      <c r="BZ66" s="17"/>
      <c r="CA66" s="17"/>
      <c r="CB66" s="17"/>
      <c r="CC66" s="17"/>
      <c r="CD66" s="17"/>
      <c r="CE66" s="17"/>
      <c r="CF66" s="17"/>
      <c r="CG66" s="17"/>
      <c r="CH66" s="17"/>
      <c r="CI66" s="17"/>
      <c r="CJ66" s="18"/>
      <c r="CK66" s="16">
        <v>0</v>
      </c>
      <c r="CL66" s="17"/>
      <c r="CM66" s="17"/>
      <c r="CN66" s="17"/>
      <c r="CO66" s="17"/>
      <c r="CP66" s="17"/>
      <c r="CQ66" s="17"/>
      <c r="CR66" s="17"/>
      <c r="CS66" s="17"/>
      <c r="CT66" s="17"/>
      <c r="CU66" s="17"/>
      <c r="CV66" s="17"/>
      <c r="CW66" s="17"/>
      <c r="CX66" s="17"/>
      <c r="CY66" s="17"/>
      <c r="CZ66" s="17"/>
      <c r="DA66" s="17"/>
    </row>
    <row r="67" spans="1:105" s="3" customFormat="1" ht="54" customHeight="1">
      <c r="A67" s="14" t="s">
        <v>92</v>
      </c>
      <c r="B67" s="14"/>
      <c r="C67" s="14"/>
      <c r="D67" s="14"/>
      <c r="E67" s="14"/>
      <c r="F67" s="14"/>
      <c r="G67" s="14"/>
      <c r="H67" s="15" t="s">
        <v>93</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30</v>
      </c>
      <c r="AK67" s="17"/>
      <c r="AL67" s="17"/>
      <c r="AM67" s="17"/>
      <c r="AN67" s="17"/>
      <c r="AO67" s="17"/>
      <c r="AP67" s="17"/>
      <c r="AQ67" s="17"/>
      <c r="AR67" s="17"/>
      <c r="AS67" s="17"/>
      <c r="AT67" s="17"/>
      <c r="AU67" s="17"/>
      <c r="AV67" s="17"/>
      <c r="AW67" s="17"/>
      <c r="AX67" s="17"/>
      <c r="AY67" s="18"/>
      <c r="AZ67" s="16">
        <v>0</v>
      </c>
      <c r="BA67" s="17"/>
      <c r="BB67" s="17"/>
      <c r="BC67" s="17"/>
      <c r="BD67" s="17"/>
      <c r="BE67" s="17"/>
      <c r="BF67" s="17"/>
      <c r="BG67" s="17"/>
      <c r="BH67" s="17"/>
      <c r="BI67" s="17"/>
      <c r="BJ67" s="17"/>
      <c r="BK67" s="17"/>
      <c r="BL67" s="17"/>
      <c r="BM67" s="17"/>
      <c r="BN67" s="17"/>
      <c r="BO67" s="17"/>
      <c r="BP67" s="17"/>
      <c r="BQ67" s="17"/>
      <c r="BR67" s="17"/>
      <c r="BS67" s="18"/>
      <c r="BT67" s="16">
        <v>0</v>
      </c>
      <c r="BU67" s="17"/>
      <c r="BV67" s="17"/>
      <c r="BW67" s="17"/>
      <c r="BX67" s="17"/>
      <c r="BY67" s="17"/>
      <c r="BZ67" s="17"/>
      <c r="CA67" s="17"/>
      <c r="CB67" s="17"/>
      <c r="CC67" s="17"/>
      <c r="CD67" s="17"/>
      <c r="CE67" s="17"/>
      <c r="CF67" s="17"/>
      <c r="CG67" s="17"/>
      <c r="CH67" s="17"/>
      <c r="CI67" s="17"/>
      <c r="CJ67" s="18"/>
      <c r="CK67" s="16">
        <v>0</v>
      </c>
      <c r="CL67" s="17"/>
      <c r="CM67" s="17"/>
      <c r="CN67" s="17"/>
      <c r="CO67" s="17"/>
      <c r="CP67" s="17"/>
      <c r="CQ67" s="17"/>
      <c r="CR67" s="17"/>
      <c r="CS67" s="17"/>
      <c r="CT67" s="17"/>
      <c r="CU67" s="17"/>
      <c r="CV67" s="17"/>
      <c r="CW67" s="17"/>
      <c r="CX67" s="17"/>
      <c r="CY67" s="17"/>
      <c r="CZ67" s="17"/>
      <c r="DA67" s="17"/>
    </row>
    <row r="68" spans="1:105" s="3" customFormat="1" ht="66" customHeight="1">
      <c r="A68" s="14" t="s">
        <v>94</v>
      </c>
      <c r="B68" s="14"/>
      <c r="C68" s="14"/>
      <c r="D68" s="14"/>
      <c r="E68" s="14"/>
      <c r="F68" s="14"/>
      <c r="G68" s="14"/>
      <c r="H68" s="15" t="s">
        <v>95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30</v>
      </c>
      <c r="AK68" s="17"/>
      <c r="AL68" s="17"/>
      <c r="AM68" s="17"/>
      <c r="AN68" s="17"/>
      <c r="AO68" s="17"/>
      <c r="AP68" s="17"/>
      <c r="AQ68" s="17"/>
      <c r="AR68" s="17"/>
      <c r="AS68" s="17"/>
      <c r="AT68" s="17"/>
      <c r="AU68" s="17"/>
      <c r="AV68" s="17"/>
      <c r="AW68" s="17"/>
      <c r="AX68" s="17"/>
      <c r="AY68" s="18"/>
      <c r="AZ68" s="16">
        <v>0</v>
      </c>
      <c r="BA68" s="17"/>
      <c r="BB68" s="17"/>
      <c r="BC68" s="17"/>
      <c r="BD68" s="17"/>
      <c r="BE68" s="17"/>
      <c r="BF68" s="17"/>
      <c r="BG68" s="17"/>
      <c r="BH68" s="17"/>
      <c r="BI68" s="17"/>
      <c r="BJ68" s="17"/>
      <c r="BK68" s="17"/>
      <c r="BL68" s="17"/>
      <c r="BM68" s="17"/>
      <c r="BN68" s="17"/>
      <c r="BO68" s="17"/>
      <c r="BP68" s="17"/>
      <c r="BQ68" s="17"/>
      <c r="BR68" s="17"/>
      <c r="BS68" s="18"/>
      <c r="BT68" s="16">
        <v>0</v>
      </c>
      <c r="BU68" s="17"/>
      <c r="BV68" s="17"/>
      <c r="BW68" s="17"/>
      <c r="BX68" s="17"/>
      <c r="BY68" s="17"/>
      <c r="BZ68" s="17"/>
      <c r="CA68" s="17"/>
      <c r="CB68" s="17"/>
      <c r="CC68" s="17"/>
      <c r="CD68" s="17"/>
      <c r="CE68" s="17"/>
      <c r="CF68" s="17"/>
      <c r="CG68" s="17"/>
      <c r="CH68" s="17"/>
      <c r="CI68" s="17"/>
      <c r="CJ68" s="18"/>
      <c r="CK68" s="16">
        <v>0</v>
      </c>
      <c r="CL68" s="17"/>
      <c r="CM68" s="17"/>
      <c r="CN68" s="17"/>
      <c r="CO68" s="17"/>
      <c r="CP68" s="17"/>
      <c r="CQ68" s="17"/>
      <c r="CR68" s="17"/>
      <c r="CS68" s="17"/>
      <c r="CT68" s="17"/>
      <c r="CU68" s="17"/>
      <c r="CV68" s="17"/>
      <c r="CW68" s="17"/>
      <c r="CX68" s="17"/>
      <c r="CY68" s="17"/>
      <c r="CZ68" s="17"/>
      <c r="DA68" s="17"/>
    </row>
    <row r="69" spans="1:105" s="3" customFormat="1" ht="15" customHeight="1">
      <c r="A69" s="13" t="s">
        <v>96</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row>
    <row r="70" spans="1:105" s="3" customFormat="1" ht="40.5" customHeight="1">
      <c r="A70" s="14" t="s">
        <v>26</v>
      </c>
      <c r="B70" s="14"/>
      <c r="C70" s="14"/>
      <c r="D70" s="14"/>
      <c r="E70" s="14"/>
      <c r="F70" s="14"/>
      <c r="G70" s="14"/>
      <c r="H70" s="15" t="s">
        <v>97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c r="A71" s="14"/>
      <c r="B71" s="14"/>
      <c r="C71" s="14"/>
      <c r="D71" s="14"/>
      <c r="E71" s="14"/>
      <c r="F71" s="14"/>
      <c r="G71" s="14"/>
      <c r="H71" s="15" t="s">
        <v>65</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c r="A72" s="14" t="s">
        <v>28</v>
      </c>
      <c r="B72" s="14"/>
      <c r="C72" s="14"/>
      <c r="D72" s="14"/>
      <c r="E72" s="14"/>
      <c r="F72" s="14"/>
      <c r="G72" s="14"/>
      <c r="H72" s="15" t="s">
        <v>98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53</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c r="A73" s="14" t="s">
        <v>99</v>
      </c>
      <c r="B73" s="14"/>
      <c r="C73" s="14"/>
      <c r="D73" s="14"/>
      <c r="E73" s="14"/>
      <c r="F73" s="14"/>
      <c r="G73" s="14"/>
      <c r="H73" s="15" t="s">
        <v>100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53</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c r="A74" s="14"/>
      <c r="B74" s="14"/>
      <c r="C74" s="14"/>
      <c r="D74" s="14"/>
      <c r="E74" s="14"/>
      <c r="F74" s="14"/>
      <c r="G74" s="14"/>
      <c r="H74" s="15" t="s">
        <v>101</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53</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c r="A75" s="14"/>
      <c r="B75" s="14"/>
      <c r="C75" s="14"/>
      <c r="D75" s="14"/>
      <c r="E75" s="14"/>
      <c r="F75" s="14"/>
      <c r="G75" s="14"/>
      <c r="H75" s="15" t="s">
        <v>102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53</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c r="A76" s="14" t="s">
        <v>103</v>
      </c>
      <c r="B76" s="14"/>
      <c r="C76" s="14"/>
      <c r="D76" s="14"/>
      <c r="E76" s="14"/>
      <c r="F76" s="14"/>
      <c r="G76" s="14"/>
      <c r="H76" s="15" t="s">
        <v>104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53</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c r="A77" s="14"/>
      <c r="B77" s="14"/>
      <c r="C77" s="14"/>
      <c r="D77" s="14"/>
      <c r="E77" s="14"/>
      <c r="F77" s="14"/>
      <c r="G77" s="14"/>
      <c r="H77" s="15" t="s">
        <v>101</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53</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c r="A78" s="14"/>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53</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c r="A79" s="14"/>
      <c r="B79" s="14"/>
      <c r="C79" s="14"/>
      <c r="D79" s="14"/>
      <c r="E79" s="14"/>
      <c r="F79" s="14"/>
      <c r="G79" s="14"/>
      <c r="H79" s="15" t="s">
        <v>65</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53</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c r="A80" s="14" t="s">
        <v>105</v>
      </c>
      <c r="B80" s="14"/>
      <c r="C80" s="14"/>
      <c r="D80" s="14"/>
      <c r="E80" s="14"/>
      <c r="F80" s="14"/>
      <c r="G80" s="14"/>
      <c r="H80" s="15" t="s">
        <v>106</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53</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c r="A81" s="14" t="s">
        <v>27</v>
      </c>
      <c r="B81" s="14"/>
      <c r="C81" s="14"/>
      <c r="D81" s="14"/>
      <c r="E81" s="14"/>
      <c r="F81" s="14"/>
      <c r="G81" s="14"/>
      <c r="H81" s="15" t="s">
        <v>100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53</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c r="A82" s="14"/>
      <c r="B82" s="14"/>
      <c r="C82" s="14"/>
      <c r="D82" s="14"/>
      <c r="E82" s="14"/>
      <c r="F82" s="14"/>
      <c r="G82" s="14"/>
      <c r="H82" s="15" t="s">
        <v>101</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53</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c r="A83" s="14"/>
      <c r="B83" s="14"/>
      <c r="C83" s="14"/>
      <c r="D83" s="14"/>
      <c r="E83" s="14"/>
      <c r="F83" s="14"/>
      <c r="G83" s="14"/>
      <c r="H83" s="15" t="s">
        <v>102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53</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c r="A84" s="14" t="s">
        <v>107</v>
      </c>
      <c r="B84" s="14"/>
      <c r="C84" s="14"/>
      <c r="D84" s="14"/>
      <c r="E84" s="14"/>
      <c r="F84" s="14"/>
      <c r="G84" s="14"/>
      <c r="H84" s="15" t="s">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53</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c r="A85" s="14"/>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53</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c r="A86" s="14"/>
      <c r="B86" s="14"/>
      <c r="C86" s="14"/>
      <c r="D86" s="14"/>
      <c r="E86" s="14"/>
      <c r="F86" s="14"/>
      <c r="G86" s="14"/>
      <c r="H86" s="15" t="s">
        <v>102</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53</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c r="A87" s="14" t="s">
        <v>108</v>
      </c>
      <c r="B87" s="14"/>
      <c r="C87" s="14"/>
      <c r="D87" s="14"/>
      <c r="E87" s="14"/>
      <c r="F87" s="14"/>
      <c r="G87" s="14"/>
      <c r="H87" s="15" t="s">
        <v>109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53</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c r="A88" s="14" t="s">
        <v>110</v>
      </c>
      <c r="B88" s="14"/>
      <c r="C88" s="14"/>
      <c r="D88" s="14"/>
      <c r="E88" s="14"/>
      <c r="F88" s="14"/>
      <c r="G88" s="14"/>
      <c r="H88" s="15" t="s">
        <v>100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53</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c r="A89" s="14"/>
      <c r="B89" s="14"/>
      <c r="C89" s="14"/>
      <c r="D89" s="14"/>
      <c r="E89" s="14"/>
      <c r="F89" s="14"/>
      <c r="G89" s="14"/>
      <c r="H89" s="15" t="s">
        <v>101</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53</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c r="A90" s="14"/>
      <c r="B90" s="14"/>
      <c r="C90" s="14"/>
      <c r="D90" s="14"/>
      <c r="E90" s="14"/>
      <c r="F90" s="14"/>
      <c r="G90" s="14"/>
      <c r="H90" s="15" t="s">
        <v>102</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53</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c r="A91" s="14" t="s">
        <v>111</v>
      </c>
      <c r="B91" s="14"/>
      <c r="C91" s="14"/>
      <c r="D91" s="14"/>
      <c r="E91" s="14"/>
      <c r="F91" s="14"/>
      <c r="G91" s="14"/>
      <c r="H91" s="15" t="s">
        <v>104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53</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c r="A92" s="14"/>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53</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c r="A93" s="14"/>
      <c r="B93" s="14"/>
      <c r="C93" s="14"/>
      <c r="D93" s="14"/>
      <c r="E93" s="14"/>
      <c r="F93" s="14"/>
      <c r="G93" s="14"/>
      <c r="H93" s="15" t="s">
        <v>102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53</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c r="A94" s="14" t="s">
        <v>112</v>
      </c>
      <c r="B94" s="14"/>
      <c r="C94" s="14"/>
      <c r="D94" s="14"/>
      <c r="E94" s="14"/>
      <c r="F94" s="14"/>
      <c r="G94" s="14"/>
      <c r="H94" s="15" t="s">
        <v>113</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53</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c r="A95" s="14" t="s">
        <v>114</v>
      </c>
      <c r="B95" s="14"/>
      <c r="C95" s="14"/>
      <c r="D95" s="14"/>
      <c r="E95" s="14"/>
      <c r="F95" s="14"/>
      <c r="G95" s="14"/>
      <c r="H95" s="15" t="s">
        <v>100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53</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c r="A96" s="14"/>
      <c r="B96" s="14"/>
      <c r="C96" s="14"/>
      <c r="D96" s="14"/>
      <c r="E96" s="14"/>
      <c r="F96" s="14"/>
      <c r="G96" s="14"/>
      <c r="H96" s="15" t="s">
        <v>101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53</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c r="A97" s="14"/>
      <c r="B97" s="14"/>
      <c r="C97" s="14"/>
      <c r="D97" s="14"/>
      <c r="E97" s="14"/>
      <c r="F97" s="14"/>
      <c r="G97" s="14"/>
      <c r="H97" s="15" t="s">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53</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c r="A98" s="14" t="s">
        <v>115</v>
      </c>
      <c r="B98" s="14"/>
      <c r="C98" s="14"/>
      <c r="D98" s="14"/>
      <c r="E98" s="14"/>
      <c r="F98" s="14"/>
      <c r="G98" s="14"/>
      <c r="H98" s="15" t="s">
        <v>104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53</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c r="A99" s="14"/>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53</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c r="A100" s="14"/>
      <c r="B100" s="14"/>
      <c r="C100" s="14"/>
      <c r="D100" s="14"/>
      <c r="E100" s="14"/>
      <c r="F100" s="14"/>
      <c r="G100" s="14"/>
      <c r="H100" s="15" t="s">
        <v>102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53</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c r="A101" s="14" t="s">
        <v>116</v>
      </c>
      <c r="B101" s="14"/>
      <c r="C101" s="14"/>
      <c r="D101" s="14"/>
      <c r="E101" s="14"/>
      <c r="F101" s="14"/>
      <c r="G101" s="14"/>
      <c r="H101" s="15" t="s">
        <v>117</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53</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c r="A102" s="14" t="s">
        <v>118</v>
      </c>
      <c r="B102" s="14"/>
      <c r="C102" s="14"/>
      <c r="D102" s="14"/>
      <c r="E102" s="14"/>
      <c r="F102" s="14"/>
      <c r="G102" s="14"/>
      <c r="H102" s="15" t="s">
        <v>100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53</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c r="A103" s="14"/>
      <c r="B103" s="14"/>
      <c r="C103" s="14"/>
      <c r="D103" s="14"/>
      <c r="E103" s="14"/>
      <c r="F103" s="14"/>
      <c r="G103" s="14"/>
      <c r="H103" s="15" t="s">
        <v>101</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53</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c r="A104" s="14"/>
      <c r="B104" s="14"/>
      <c r="C104" s="14"/>
      <c r="D104" s="14"/>
      <c r="E104" s="14"/>
      <c r="F104" s="14"/>
      <c r="G104" s="14"/>
      <c r="H104" s="15" t="s">
        <v>102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53</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c r="A105" s="14" t="s">
        <v>119</v>
      </c>
      <c r="B105" s="14"/>
      <c r="C105" s="14"/>
      <c r="D105" s="14"/>
      <c r="E105" s="14"/>
      <c r="F105" s="14"/>
      <c r="G105" s="14"/>
      <c r="H105" s="15" t="s">
        <v>104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53</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c r="A106" s="14"/>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53</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c r="A107" s="14"/>
      <c r="B107" s="14"/>
      <c r="C107" s="14"/>
      <c r="D107" s="14"/>
      <c r="E107" s="14"/>
      <c r="F107" s="14"/>
      <c r="G107" s="14"/>
      <c r="H107" s="15" t="s">
        <v>102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53</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c r="A108" s="14" t="s">
        <v>120</v>
      </c>
      <c r="B108" s="14"/>
      <c r="C108" s="14"/>
      <c r="D108" s="14"/>
      <c r="E108" s="14"/>
      <c r="F108" s="14"/>
      <c r="G108" s="14"/>
      <c r="H108" s="15" t="s">
        <v>121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53</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c r="A109" s="14" t="s">
        <v>122</v>
      </c>
      <c r="B109" s="14"/>
      <c r="C109" s="14"/>
      <c r="D109" s="14"/>
      <c r="E109" s="14"/>
      <c r="F109" s="14"/>
      <c r="G109" s="14"/>
      <c r="H109" s="15" t="s">
        <v>100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53</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c r="A110" s="14"/>
      <c r="B110" s="14"/>
      <c r="C110" s="14"/>
      <c r="D110" s="14"/>
      <c r="E110" s="14"/>
      <c r="F110" s="14"/>
      <c r="G110" s="14"/>
      <c r="H110" s="15" t="s">
        <v>101</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53</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c r="A111" s="14"/>
      <c r="B111" s="14"/>
      <c r="C111" s="14"/>
      <c r="D111" s="14"/>
      <c r="E111" s="14"/>
      <c r="F111" s="14"/>
      <c r="G111" s="14"/>
      <c r="H111" s="15" t="s">
        <v>102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53</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c r="A112" s="14" t="s">
        <v>123</v>
      </c>
      <c r="B112" s="14"/>
      <c r="C112" s="14"/>
      <c r="D112" s="14"/>
      <c r="E112" s="14"/>
      <c r="F112" s="14"/>
      <c r="G112" s="14"/>
      <c r="H112" s="15" t="s">
        <v>104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53</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c r="A113" s="14"/>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53</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c r="A114" s="14"/>
      <c r="B114" s="14"/>
      <c r="C114" s="14"/>
      <c r="D114" s="14"/>
      <c r="E114" s="14"/>
      <c r="F114" s="14"/>
      <c r="G114" s="14"/>
      <c r="H114" s="15" t="s">
        <v>102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53</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c r="A115" s="14" t="s">
        <v>124</v>
      </c>
      <c r="B115" s="14"/>
      <c r="C115" s="14"/>
      <c r="D115" s="14"/>
      <c r="E115" s="14"/>
      <c r="F115" s="14"/>
      <c r="G115" s="14"/>
      <c r="H115" s="15" t="s">
        <v>125</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53</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c r="A116" s="14" t="s">
        <v>126</v>
      </c>
      <c r="B116" s="14"/>
      <c r="C116" s="14"/>
      <c r="D116" s="14"/>
      <c r="E116" s="14"/>
      <c r="F116" s="14"/>
      <c r="G116" s="14"/>
      <c r="H116" s="15" t="s">
        <v>100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53</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c r="A117" s="14"/>
      <c r="B117" s="14"/>
      <c r="C117" s="14"/>
      <c r="D117" s="14"/>
      <c r="E117" s="14"/>
      <c r="F117" s="14"/>
      <c r="G117" s="14"/>
      <c r="H117" s="15" t="s">
        <v>101</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53</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c r="A118" s="14"/>
      <c r="B118" s="14"/>
      <c r="C118" s="14"/>
      <c r="D118" s="14"/>
      <c r="E118" s="14"/>
      <c r="F118" s="14"/>
      <c r="G118" s="14"/>
      <c r="H118" s="15" t="s">
        <v>102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53</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c r="A119" s="14" t="s">
        <v>127</v>
      </c>
      <c r="B119" s="14"/>
      <c r="C119" s="14"/>
      <c r="D119" s="14"/>
      <c r="E119" s="14"/>
      <c r="F119" s="14"/>
      <c r="G119" s="14"/>
      <c r="H119" s="15" t="s">
        <v>104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53</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c r="A120" s="14"/>
      <c r="B120" s="14"/>
      <c r="C120" s="14"/>
      <c r="D120" s="14"/>
      <c r="E120" s="14"/>
      <c r="F120" s="14"/>
      <c r="G120" s="14"/>
      <c r="H120" s="15" t="s">
        <v>101</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53</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c r="A121" s="14"/>
      <c r="B121" s="14"/>
      <c r="C121" s="14"/>
      <c r="D121" s="14"/>
      <c r="E121" s="14"/>
      <c r="F121" s="14"/>
      <c r="G121" s="14"/>
      <c r="H121" s="15" t="s">
        <v>102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53</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c r="A122" s="14" t="s">
        <v>31</v>
      </c>
      <c r="B122" s="14"/>
      <c r="C122" s="14"/>
      <c r="D122" s="14"/>
      <c r="E122" s="14"/>
      <c r="F122" s="14"/>
      <c r="G122" s="14"/>
      <c r="H122" s="15" t="s">
        <v>128</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53</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53</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c r="A124" s="14"/>
      <c r="B124" s="14"/>
      <c r="C124" s="14"/>
      <c r="D124" s="14"/>
      <c r="E124" s="14"/>
      <c r="F124" s="14"/>
      <c r="G124" s="14"/>
      <c r="H124" s="15" t="s">
        <v>101</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53</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c r="A125" s="14"/>
      <c r="B125" s="14"/>
      <c r="C125" s="14"/>
      <c r="D125" s="14"/>
      <c r="E125" s="14"/>
      <c r="F125" s="14"/>
      <c r="G125" s="14"/>
      <c r="H125" s="15" t="s">
        <v>102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53</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c r="A126" s="14"/>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53</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c r="A127" s="14"/>
      <c r="B127" s="14"/>
      <c r="C127" s="14"/>
      <c r="D127" s="14"/>
      <c r="E127" s="14"/>
      <c r="F127" s="14"/>
      <c r="G127" s="14"/>
      <c r="H127" s="15" t="s">
        <v>101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53</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c r="A128" s="14"/>
      <c r="B128" s="14"/>
      <c r="C128" s="14"/>
      <c r="D128" s="14"/>
      <c r="E128" s="14"/>
      <c r="F128" s="14"/>
      <c r="G128" s="14"/>
      <c r="H128" s="15" t="s">
        <v>102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53</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c r="A129" s="14"/>
      <c r="B129" s="14"/>
      <c r="C129" s="14"/>
      <c r="D129" s="14"/>
      <c r="E129" s="14"/>
      <c r="F129" s="14"/>
      <c r="G129" s="14"/>
      <c r="H129" s="15" t="s">
        <v>131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53</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c r="A130" s="14"/>
      <c r="B130" s="14"/>
      <c r="C130" s="14"/>
      <c r="D130" s="14"/>
      <c r="E130" s="14"/>
      <c r="F130" s="14"/>
      <c r="G130" s="14"/>
      <c r="H130" s="15" t="s">
        <v>101</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53</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c r="A131" s="14"/>
      <c r="B131" s="14"/>
      <c r="C131" s="14"/>
      <c r="D131" s="14"/>
      <c r="E131" s="14"/>
      <c r="F131" s="14"/>
      <c r="G131" s="14"/>
      <c r="H131" s="15" t="s">
        <v>102</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53</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c r="A132" s="14" t="s">
        <v>33</v>
      </c>
      <c r="B132" s="14"/>
      <c r="C132" s="14"/>
      <c r="D132" s="14"/>
      <c r="E132" s="14"/>
      <c r="F132" s="14"/>
      <c r="G132" s="14"/>
      <c r="H132" s="15" t="s">
        <v>132</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53</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c r="A133" s="14"/>
      <c r="B133" s="14"/>
      <c r="C133" s="14"/>
      <c r="D133" s="14"/>
      <c r="E133" s="14"/>
      <c r="F133" s="14"/>
      <c r="G133" s="14"/>
      <c r="H133" s="15" t="s">
        <v>133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53</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c r="A134" s="14"/>
      <c r="B134" s="14"/>
      <c r="C134" s="14"/>
      <c r="D134" s="14"/>
      <c r="E134" s="14"/>
      <c r="F134" s="14"/>
      <c r="G134" s="14"/>
      <c r="H134" s="15" t="s">
        <v>134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53</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c r="A135" s="14" t="s">
        <v>37</v>
      </c>
      <c r="B135" s="14"/>
      <c r="C135" s="14"/>
      <c r="D135" s="14"/>
      <c r="E135" s="14"/>
      <c r="F135" s="14"/>
      <c r="G135" s="14"/>
      <c r="H135" s="15" t="s">
        <v>135</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c r="A136" s="14"/>
      <c r="B136" s="14"/>
      <c r="C136" s="14"/>
      <c r="D136" s="14"/>
      <c r="E136" s="14"/>
      <c r="F136" s="14"/>
      <c r="G136" s="14"/>
      <c r="H136" s="15" t="s">
        <v>65</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c r="A137" s="14" t="s">
        <v>39</v>
      </c>
      <c r="B137" s="14"/>
      <c r="C137" s="14"/>
      <c r="D137" s="14"/>
      <c r="E137" s="14"/>
      <c r="F137" s="14"/>
      <c r="G137" s="14"/>
      <c r="H137" s="15" t="s">
        <v>137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136</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c r="A138" s="14" t="s">
        <v>138</v>
      </c>
      <c r="B138" s="14"/>
      <c r="C138" s="14"/>
      <c r="D138" s="14"/>
      <c r="E138" s="14"/>
      <c r="F138" s="14"/>
      <c r="G138" s="14"/>
      <c r="H138" s="15" t="s">
        <v>139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136</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c r="A139" s="14"/>
      <c r="B139" s="14"/>
      <c r="C139" s="14"/>
      <c r="D139" s="14"/>
      <c r="E139" s="14"/>
      <c r="F139" s="14"/>
      <c r="G139" s="14"/>
      <c r="H139" s="15" t="s">
        <v>129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136</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c r="A140" s="14"/>
      <c r="B140" s="14"/>
      <c r="C140" s="14"/>
      <c r="D140" s="14"/>
      <c r="E140" s="14"/>
      <c r="F140" s="14"/>
      <c r="G140" s="14"/>
      <c r="H140" s="15" t="s">
        <v>130</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136</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c r="A141" s="14"/>
      <c r="B141" s="14"/>
      <c r="C141" s="14"/>
      <c r="D141" s="14"/>
      <c r="E141" s="14"/>
      <c r="F141" s="14"/>
      <c r="G141" s="14"/>
      <c r="H141" s="15" t="s">
        <v>131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136</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c r="A142" s="14" t="s">
        <v>140</v>
      </c>
      <c r="B142" s="14"/>
      <c r="C142" s="14"/>
      <c r="D142" s="14"/>
      <c r="E142" s="14"/>
      <c r="F142" s="14"/>
      <c r="G142" s="14"/>
      <c r="H142" s="15" t="s">
        <v>141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136</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c r="A143" s="14" t="s">
        <v>42</v>
      </c>
      <c r="B143" s="14"/>
      <c r="C143" s="14"/>
      <c r="D143" s="14"/>
      <c r="E143" s="14"/>
      <c r="F143" s="14"/>
      <c r="G143" s="14"/>
      <c r="H143" s="15" t="s">
        <v>142</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c r="A144" s="14"/>
      <c r="B144" s="14"/>
      <c r="C144" s="14"/>
      <c r="D144" s="14"/>
      <c r="E144" s="14"/>
      <c r="F144" s="14"/>
      <c r="G144" s="14"/>
      <c r="H144" s="15" t="s">
        <v>65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c r="A145" s="14" t="s">
        <v>44</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143</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c r="A146" s="14" t="s">
        <v>47</v>
      </c>
      <c r="B146" s="14"/>
      <c r="C146" s="14"/>
      <c r="D146" s="14"/>
      <c r="E146" s="14"/>
      <c r="F146" s="14"/>
      <c r="G146" s="14"/>
      <c r="H146" s="15" t="s">
        <v>145</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143</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c r="A147" s="14"/>
      <c r="B147" s="14"/>
      <c r="C147" s="14"/>
      <c r="D147" s="14"/>
      <c r="E147" s="14"/>
      <c r="F147" s="14"/>
      <c r="G147" s="14"/>
      <c r="H147" s="15" t="s">
        <v>129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143</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c r="A148" s="14"/>
      <c r="B148" s="14"/>
      <c r="C148" s="14"/>
      <c r="D148" s="14"/>
      <c r="E148" s="14"/>
      <c r="F148" s="14"/>
      <c r="G148" s="14"/>
      <c r="H148" s="15" t="s">
        <v>130</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143</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c r="A149" s="14"/>
      <c r="B149" s="14"/>
      <c r="C149" s="14"/>
      <c r="D149" s="14"/>
      <c r="E149" s="14"/>
      <c r="F149" s="14"/>
      <c r="G149" s="14"/>
      <c r="H149" s="15" t="s">
        <v>131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143</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c r="A150" s="14" t="s">
        <v>62</v>
      </c>
      <c r="B150" s="14"/>
      <c r="C150" s="14"/>
      <c r="D150" s="14"/>
      <c r="E150" s="14"/>
      <c r="F150" s="14"/>
      <c r="G150" s="14"/>
      <c r="H150" s="15" t="s">
        <v>146</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143</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c r="A151" s="14" t="s">
        <v>82</v>
      </c>
      <c r="B151" s="14"/>
      <c r="C151" s="14"/>
      <c r="D151" s="14"/>
      <c r="E151" s="14"/>
      <c r="F151" s="14"/>
      <c r="G151" s="14"/>
      <c r="H151" s="15" t="s">
        <v>147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30</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c r="A152" s="14" t="s">
        <v>92</v>
      </c>
      <c r="B152" s="14"/>
      <c r="C152" s="14"/>
      <c r="D152" s="14"/>
      <c r="E152" s="14"/>
      <c r="F152" s="14"/>
      <c r="G152" s="14"/>
      <c r="H152" s="15" t="s">
        <v>83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c r="A153" s="14" t="s">
        <v>148</v>
      </c>
      <c r="B153" s="14"/>
      <c r="C153" s="14"/>
      <c r="D153" s="14"/>
      <c r="E153" s="14"/>
      <c r="F153" s="14"/>
      <c r="G153" s="14"/>
      <c r="H153" s="15" t="s">
        <v>86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85</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c r="A154" s="14" t="s">
        <v>149</v>
      </c>
      <c r="B154" s="14"/>
      <c r="C154" s="14"/>
      <c r="D154" s="14"/>
      <c r="E154" s="14"/>
      <c r="F154" s="14"/>
      <c r="G154" s="14"/>
      <c r="H154" s="15" t="s">
        <v>89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88</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c r="A155" s="14" t="s">
        <v>150</v>
      </c>
      <c r="B155" s="14"/>
      <c r="C155" s="14"/>
      <c r="D155" s="14"/>
      <c r="E155" s="14"/>
      <c r="F155" s="14"/>
      <c r="G155" s="14"/>
      <c r="H155" s="15" t="s">
        <v>91</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c r="A156" s="14" t="s">
        <v>94</v>
      </c>
      <c r="B156" s="14"/>
      <c r="C156" s="14"/>
      <c r="D156" s="14"/>
      <c r="E156" s="14"/>
      <c r="F156" s="14"/>
      <c r="G156" s="14"/>
      <c r="H156" s="15" t="s">
        <v>151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30</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c r="A157" s="14" t="s">
        <v>152</v>
      </c>
      <c r="B157" s="14"/>
      <c r="C157" s="14"/>
      <c r="D157" s="14"/>
      <c r="E157" s="14"/>
      <c r="F157" s="14"/>
      <c r="G157" s="14"/>
      <c r="H157" s="15" t="s">
        <v>153</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30</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c r="A158" s="14" t="s">
        <v>154</v>
      </c>
      <c r="B158" s="14"/>
      <c r="C158" s="14"/>
      <c r="D158" s="14"/>
      <c r="E158" s="14"/>
      <c r="F158" s="14"/>
      <c r="G158" s="14"/>
      <c r="H158" s="15" t="s">
        <v>155</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30</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c r="A159" s="14" t="s">
        <v>156</v>
      </c>
      <c r="B159" s="14"/>
      <c r="C159" s="14"/>
      <c r="D159" s="14"/>
      <c r="E159" s="14"/>
      <c r="F159" s="14"/>
      <c r="G159" s="14"/>
      <c r="H159" s="15" t="s">
        <v>36</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30</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c r="A160" s="14" t="s">
        <v>157</v>
      </c>
      <c r="B160" s="14"/>
      <c r="C160" s="14"/>
      <c r="D160" s="14"/>
      <c r="E160" s="14"/>
      <c r="F160" s="14"/>
      <c r="G160" s="14"/>
      <c r="H160" s="15" t="s">
        <v>159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158</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c r="A161" s="14" t="s">
        <v>160</v>
      </c>
      <c r="B161" s="14"/>
      <c r="C161" s="14"/>
      <c r="D161" s="14"/>
      <c r="E161" s="14"/>
      <c r="F161" s="14"/>
      <c r="G161" s="14"/>
      <c r="H161" s="15" t="s">
        <v>161</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customHeight="1">
      <c r="A162" s="13" t="s">
        <v>162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row>
    <row r="163" spans="1:105" s="3" customFormat="1" ht="15" customHeight="1">
      <c r="A163" s="14" t="s">
        <v>26</v>
      </c>
      <c r="B163" s="14"/>
      <c r="C163" s="14"/>
      <c r="D163" s="14"/>
      <c r="E163" s="14"/>
      <c r="F163" s="14"/>
      <c r="G163" s="14"/>
      <c r="H163" s="15" t="s">
        <v>163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45</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c r="A164" s="14" t="s">
        <v>37</v>
      </c>
      <c r="B164" s="14"/>
      <c r="C164" s="14"/>
      <c r="D164" s="14"/>
      <c r="E164" s="14"/>
      <c r="F164" s="14"/>
      <c r="G164" s="14"/>
      <c r="H164" s="15" t="s">
        <v>164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45</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c r="A165" s="14" t="s">
        <v>42</v>
      </c>
      <c r="B165" s="14"/>
      <c r="C165" s="14"/>
      <c r="D165" s="14"/>
      <c r="E165" s="14"/>
      <c r="F165" s="14"/>
      <c r="G165" s="14"/>
      <c r="H165" s="15" t="s">
        <v>166</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165</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c r="A166" s="14" t="s">
        <v>62</v>
      </c>
      <c r="B166" s="14"/>
      <c r="C166" s="14"/>
      <c r="D166" s="14"/>
      <c r="E166" s="14"/>
      <c r="F166" s="14"/>
      <c r="G166" s="14"/>
      <c r="H166" s="15" t="s">
        <v>167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165</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c r="A167" s="14" t="s">
        <v>82</v>
      </c>
      <c r="B167" s="14"/>
      <c r="C167" s="14"/>
      <c r="D167" s="14"/>
      <c r="E167" s="14"/>
      <c r="F167" s="14"/>
      <c r="G167" s="14"/>
      <c r="H167" s="15" t="s">
        <v>169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c r="A168" s="14" t="s">
        <v>92</v>
      </c>
      <c r="B168" s="14"/>
      <c r="C168" s="14"/>
      <c r="D168" s="14"/>
      <c r="E168" s="14"/>
      <c r="F168" s="14"/>
      <c r="G168" s="14"/>
      <c r="H168" s="15" t="s">
        <v>170</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168</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c r="A169" s="14" t="s">
        <v>94</v>
      </c>
      <c r="B169" s="14"/>
      <c r="C169" s="14"/>
      <c r="D169" s="14"/>
      <c r="E169" s="14"/>
      <c r="F169" s="14"/>
      <c r="G169" s="14"/>
      <c r="H169" s="15" t="s">
        <v>172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171</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c r="A170" s="14"/>
      <c r="B170" s="14"/>
      <c r="C170" s="14"/>
      <c r="D170" s="14"/>
      <c r="E170" s="14"/>
      <c r="F170" s="14"/>
      <c r="G170" s="14"/>
      <c r="H170" s="15" t="s">
        <v>65</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c r="A171" s="14" t="s">
        <v>173</v>
      </c>
      <c r="B171" s="14"/>
      <c r="C171" s="14"/>
      <c r="D171" s="14"/>
      <c r="E171" s="14"/>
      <c r="F171" s="14"/>
      <c r="G171" s="14"/>
      <c r="H171" s="15" t="s">
        <v>176</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171</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c r="A172" s="14" t="s">
        <v>174</v>
      </c>
      <c r="B172" s="14"/>
      <c r="C172" s="14"/>
      <c r="D172" s="14"/>
      <c r="E172" s="14"/>
      <c r="F172" s="14"/>
      <c r="G172" s="14"/>
      <c r="H172" s="15" t="s">
        <v>177</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171</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c r="A173" s="14" t="s">
        <v>175</v>
      </c>
      <c r="B173" s="14"/>
      <c r="C173" s="14"/>
      <c r="D173" s="14"/>
      <c r="E173" s="14"/>
      <c r="F173" s="14"/>
      <c r="G173" s="14"/>
      <c r="H173" s="15" t="s">
        <v>178</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171</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c r="A174" s="14" t="s">
        <v>152</v>
      </c>
      <c r="B174" s="14"/>
      <c r="C174" s="14"/>
      <c r="D174" s="14"/>
      <c r="E174" s="14"/>
      <c r="F174" s="14"/>
      <c r="G174" s="14"/>
      <c r="H174" s="15" t="s">
        <v>179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c r="A175" s="14"/>
      <c r="B175" s="14"/>
      <c r="C175" s="14"/>
      <c r="D175" s="14"/>
      <c r="E175" s="14"/>
      <c r="F175" s="14"/>
      <c r="G175" s="14"/>
      <c r="H175" s="15" t="s">
        <v>65</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c r="A176" s="14" t="s">
        <v>180</v>
      </c>
      <c r="B176" s="14"/>
      <c r="C176" s="14"/>
      <c r="D176" s="14"/>
      <c r="E176" s="14"/>
      <c r="F176" s="14"/>
      <c r="G176" s="14"/>
      <c r="H176" s="15" t="s">
        <v>181</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171</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c r="A177" s="14"/>
      <c r="B177" s="14"/>
      <c r="C177" s="14"/>
      <c r="D177" s="14"/>
      <c r="E177" s="14"/>
      <c r="F177" s="14"/>
      <c r="G177" s="14"/>
      <c r="H177" s="15" t="s">
        <v>183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c r="A178" s="14" t="s">
        <v>184</v>
      </c>
      <c r="B178" s="14"/>
      <c r="C178" s="14"/>
      <c r="D178" s="14"/>
      <c r="E178" s="14"/>
      <c r="F178" s="14"/>
      <c r="G178" s="14"/>
      <c r="H178" s="15" t="s">
        <v>185</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171</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c r="A179" s="14"/>
      <c r="B179" s="14"/>
      <c r="C179" s="14"/>
      <c r="D179" s="14"/>
      <c r="E179" s="14"/>
      <c r="F179" s="14"/>
      <c r="G179" s="14"/>
      <c r="H179" s="15" t="s">
        <v>187</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186</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c r="A180" s="14"/>
      <c r="B180" s="14"/>
      <c r="C180" s="14"/>
      <c r="D180" s="14"/>
      <c r="E180" s="14"/>
      <c r="F180" s="14"/>
      <c r="G180" s="14"/>
      <c r="H180" s="15" t="s">
        <v>188</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c r="A181" s="14" t="s">
        <v>154</v>
      </c>
      <c r="B181" s="14"/>
      <c r="C181" s="14"/>
      <c r="D181" s="14"/>
      <c r="E181" s="14"/>
      <c r="F181" s="14"/>
      <c r="G181" s="14"/>
      <c r="H181" s="15" t="s">
        <v>189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171</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c r="A182" s="14" t="s">
        <v>156</v>
      </c>
      <c r="B182" s="14"/>
      <c r="C182" s="14"/>
      <c r="D182" s="14"/>
      <c r="E182" s="14"/>
      <c r="F182" s="14"/>
      <c r="G182" s="14"/>
      <c r="H182" s="15" t="s">
        <v>190</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c r="A183" s="14" t="s">
        <v>191</v>
      </c>
      <c r="B183" s="14"/>
      <c r="C183" s="14"/>
      <c r="D183" s="14"/>
      <c r="E183" s="14"/>
      <c r="F183" s="14"/>
      <c r="G183" s="14"/>
      <c r="H183" s="15" t="s">
        <v>192</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85</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c r="A184" s="14" t="s">
        <v>193</v>
      </c>
      <c r="B184" s="14"/>
      <c r="C184" s="14"/>
      <c r="D184" s="14"/>
      <c r="E184" s="14"/>
      <c r="F184" s="14"/>
      <c r="G184" s="14"/>
      <c r="H184" s="15" t="s">
        <v>194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c r="A185" s="14" t="s">
        <v>195</v>
      </c>
      <c r="B185" s="14"/>
      <c r="C185" s="14"/>
      <c r="D185" s="14"/>
      <c r="E185" s="14"/>
      <c r="F185" s="14"/>
      <c r="G185" s="14"/>
      <c r="H185" s="15" t="s">
        <v>196</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c r="A186" s="14" t="s">
        <v>157</v>
      </c>
      <c r="B186" s="14"/>
      <c r="C186" s="14"/>
      <c r="D186" s="14"/>
      <c r="E186" s="14"/>
      <c r="F186" s="14"/>
      <c r="G186" s="14"/>
      <c r="H186" s="15" t="s">
        <v>197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171</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c r="A187" s="14"/>
      <c r="B187" s="14"/>
      <c r="C187" s="14"/>
      <c r="D187" s="14"/>
      <c r="E187" s="14"/>
      <c r="F187" s="14"/>
      <c r="G187" s="14"/>
      <c r="H187" s="15" t="s">
        <v>65</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c r="A188" s="14" t="s">
        <v>198</v>
      </c>
      <c r="B188" s="14"/>
      <c r="C188" s="14"/>
      <c r="D188" s="14"/>
      <c r="E188" s="14"/>
      <c r="F188" s="14"/>
      <c r="G188" s="14"/>
      <c r="H188" s="15" t="s">
        <v>199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171</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c r="A189" s="14" t="s">
        <v>200</v>
      </c>
      <c r="B189" s="14"/>
      <c r="C189" s="14"/>
      <c r="D189" s="14"/>
      <c r="E189" s="14"/>
      <c r="F189" s="14"/>
      <c r="G189" s="14"/>
      <c r="H189" s="15" t="s">
        <v>201</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171</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c r="A190" s="14" t="s">
        <v>202</v>
      </c>
      <c r="B190" s="14"/>
      <c r="C190" s="14"/>
      <c r="D190" s="14"/>
      <c r="E190" s="14"/>
      <c r="F190" s="14"/>
      <c r="G190" s="14"/>
      <c r="H190" s="15" t="s">
        <v>203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171</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c r="A191" s="14" t="s">
        <v>160</v>
      </c>
      <c r="B191" s="14"/>
      <c r="C191" s="14"/>
      <c r="D191" s="14"/>
      <c r="E191" s="14"/>
      <c r="F191" s="14"/>
      <c r="G191" s="14"/>
      <c r="H191" s="15" t="s">
        <v>204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c r="A192" s="14"/>
      <c r="B192" s="14"/>
      <c r="C192" s="14"/>
      <c r="D192" s="14"/>
      <c r="E192" s="14"/>
      <c r="F192" s="14"/>
      <c r="G192" s="14"/>
      <c r="H192" s="15" t="s">
        <v>65</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c r="A193" s="14" t="s">
        <v>205</v>
      </c>
      <c r="B193" s="14"/>
      <c r="C193" s="14"/>
      <c r="D193" s="14"/>
      <c r="E193" s="14"/>
      <c r="F193" s="14"/>
      <c r="G193" s="14"/>
      <c r="H193" s="15" t="s">
        <v>206</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171</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c r="A194" s="14" t="s">
        <v>207</v>
      </c>
      <c r="B194" s="14"/>
      <c r="C194" s="14"/>
      <c r="D194" s="14"/>
      <c r="E194" s="14"/>
      <c r="F194" s="14"/>
      <c r="G194" s="14"/>
      <c r="H194" s="15" t="s">
        <v>208</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171</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c r="A195" s="14" t="s">
        <v>209</v>
      </c>
      <c r="B195" s="14"/>
      <c r="C195" s="14"/>
      <c r="D195" s="14"/>
      <c r="E195" s="14"/>
      <c r="F195" s="14"/>
      <c r="G195" s="14"/>
      <c r="H195" s="15" t="s">
        <v>210</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c r="A196" s="14"/>
      <c r="B196" s="14"/>
      <c r="C196" s="14"/>
      <c r="D196" s="14"/>
      <c r="E196" s="14"/>
      <c r="F196" s="14"/>
      <c r="G196" s="14"/>
      <c r="H196" s="15" t="s">
        <v>65</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c r="A197" s="14" t="s">
        <v>211</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171</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c r="A198" s="14" t="s">
        <v>212</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171</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c r="A199" s="14" t="s">
        <v>213</v>
      </c>
      <c r="B199" s="14"/>
      <c r="C199" s="14"/>
      <c r="D199" s="14"/>
      <c r="E199" s="14"/>
      <c r="F199" s="14"/>
      <c r="G199" s="14"/>
      <c r="H199" s="15" t="s">
        <v>203</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171</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c r="A200" s="14" t="s">
        <v>214</v>
      </c>
      <c r="B200" s="14"/>
      <c r="C200" s="14"/>
      <c r="D200" s="14"/>
      <c r="E200" s="14"/>
      <c r="F200" s="14"/>
      <c r="G200" s="14"/>
      <c r="H200" s="15" t="s">
        <v>215</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c r="A201" s="14"/>
      <c r="B201" s="14"/>
      <c r="C201" s="14"/>
      <c r="D201" s="14"/>
      <c r="E201" s="14"/>
      <c r="F201" s="14"/>
      <c r="G201" s="14"/>
      <c r="H201" s="15" t="s">
        <v>65</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c r="A202" s="14" t="s">
        <v>216</v>
      </c>
      <c r="B202" s="14"/>
      <c r="C202" s="14"/>
      <c r="D202" s="14"/>
      <c r="E202" s="14"/>
      <c r="F202" s="14"/>
      <c r="G202" s="14"/>
      <c r="H202" s="15" t="s">
        <v>199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171</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c r="A203" s="14" t="s">
        <v>217</v>
      </c>
      <c r="B203" s="14"/>
      <c r="C203" s="14"/>
      <c r="D203" s="14"/>
      <c r="E203" s="14"/>
      <c r="F203" s="14"/>
      <c r="G203" s="14"/>
      <c r="H203" s="15" t="s">
        <v>201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171</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c r="A204" s="14" t="s">
        <v>218</v>
      </c>
      <c r="B204" s="14"/>
      <c r="C204" s="14"/>
      <c r="D204" s="14"/>
      <c r="E204" s="14"/>
      <c r="F204" s="14"/>
      <c r="G204" s="14"/>
      <c r="H204" s="15" t="s">
        <v>203</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171</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c r="A205" s="14" t="s">
        <v>219</v>
      </c>
      <c r="B205" s="14"/>
      <c r="C205" s="14"/>
      <c r="D205" s="14"/>
      <c r="E205" s="14"/>
      <c r="F205" s="14"/>
      <c r="G205" s="14"/>
      <c r="H205" s="15" t="s">
        <v>36</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171</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c r="A206" s="14" t="s">
        <v>220</v>
      </c>
      <c r="B206" s="14"/>
      <c r="C206" s="14"/>
      <c r="D206" s="14"/>
      <c r="E206" s="14"/>
      <c r="F206" s="14"/>
      <c r="G206" s="14"/>
      <c r="H206" s="15" t="s">
        <v>221</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158</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80.25" customHeight="1">
      <c r="A207" s="14" t="s">
        <v>222</v>
      </c>
      <c r="B207" s="14"/>
      <c r="C207" s="14"/>
      <c r="D207" s="14"/>
      <c r="E207" s="14"/>
      <c r="F207" s="14"/>
      <c r="G207" s="14"/>
      <c r="H207" s="15" t="s">
        <v>161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5:G35"/>
    <mergeCell ref="H35:AI35"/>
    <mergeCell ref="AJ35:AY35"/>
    <mergeCell ref="AZ35:BS35"/>
    <mergeCell ref="BT35:CJ35"/>
    <mergeCell ref="H36:AI36"/>
    <mergeCell ref="AJ36:AY36"/>
    <mergeCell ref="CK35:DA35"/>
    <mergeCell ref="BT36:CJ36"/>
    <mergeCell ref="CK36:DA36"/>
    <mergeCell ref="A37:G37"/>
    <mergeCell ref="H37:AI37"/>
    <mergeCell ref="AJ37:AY37"/>
    <mergeCell ref="AZ37:BS37"/>
    <mergeCell ref="BT37:CJ37"/>
    <mergeCell ref="CK37:DA37"/>
    <mergeCell ref="A36:G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69:DA69"/>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3:G163"/>
    <mergeCell ref="H163:AI163"/>
    <mergeCell ref="AJ163:AY163"/>
    <mergeCell ref="AZ163:BS163"/>
    <mergeCell ref="AJ161:AY161"/>
    <mergeCell ref="A162:DA162"/>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A34:DA34"/>
    <mergeCell ref="A206:G206"/>
    <mergeCell ref="H206:AI206"/>
    <mergeCell ref="A207:G207"/>
    <mergeCell ref="H207:AI207"/>
    <mergeCell ref="AJ207:AY207"/>
    <mergeCell ref="AZ207:BS207"/>
    <mergeCell ref="AJ206:AY206"/>
    <mergeCell ref="AZ206:BS206"/>
    <mergeCell ref="BT204:CJ204"/>
  </mergeCells>
  <hyperlinks>
    <hyperlink ref="AF27" r:id="rId1" display="alex057@bk.ru"/>
  </hyperlinks>
  <printOptions/>
  <pageMargins left="0.7874015748031497" right="0.5118110236220472" top="0.5905511811023623" bottom="0.3937007874015748" header="0.1968503937007874" footer="0.1968503937007874"/>
  <pageSetup horizontalDpi="600" verticalDpi="600" orientation="portrait" paperSize="9" scale="6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F1">
      <selection activeCell="CS16" sqref="CS16:DA16"/>
    </sheetView>
  </sheetViews>
  <sheetFormatPr defaultColWidth="0.875" defaultRowHeight="12.75"/>
  <cols>
    <col min="1" max="88" width="0.875" style="1" customWidth="1"/>
    <col min="89" max="16384" width="0.875" style="1" customWidth="1"/>
  </cols>
  <sheetData>
    <row r="1" spans="2:105" ht="15.75">
      <c r="B1" s="38" t="s">
        <v>223</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8"/>
    </row>
    <row r="3" spans="1:105" s="3" customFormat="1" ht="67.5" customHeight="1">
      <c r="A3" s="50" t="s">
        <v>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1"/>
      <c r="AJ3" s="54" t="s">
        <v>1</v>
      </c>
      <c r="AK3" s="50"/>
      <c r="AL3" s="50"/>
      <c r="AM3" s="50"/>
      <c r="AN3" s="50"/>
      <c r="AO3" s="50"/>
      <c r="AP3" s="50"/>
      <c r="AQ3" s="50"/>
      <c r="AR3" s="50"/>
      <c r="AS3" s="50"/>
      <c r="AT3" s="50"/>
      <c r="AU3" s="50"/>
      <c r="AV3" s="50"/>
      <c r="AW3" s="50"/>
      <c r="AX3" s="50"/>
      <c r="AY3" s="51"/>
      <c r="AZ3" s="48" t="s">
        <v>294</v>
      </c>
      <c r="BA3" s="46"/>
      <c r="BB3" s="46"/>
      <c r="BC3" s="46"/>
      <c r="BD3" s="46"/>
      <c r="BE3" s="46"/>
      <c r="BF3" s="46"/>
      <c r="BG3" s="46"/>
      <c r="BH3" s="46"/>
      <c r="BI3" s="46"/>
      <c r="BJ3" s="46"/>
      <c r="BK3" s="46"/>
      <c r="BL3" s="46"/>
      <c r="BM3" s="46"/>
      <c r="BN3" s="46"/>
      <c r="BO3" s="46"/>
      <c r="BP3" s="46"/>
      <c r="BQ3" s="47"/>
      <c r="BR3" s="48" t="s">
        <v>295</v>
      </c>
      <c r="BS3" s="46"/>
      <c r="BT3" s="46"/>
      <c r="BU3" s="46"/>
      <c r="BV3" s="46"/>
      <c r="BW3" s="46"/>
      <c r="BX3" s="46"/>
      <c r="BY3" s="46"/>
      <c r="BZ3" s="46"/>
      <c r="CA3" s="46"/>
      <c r="CB3" s="46"/>
      <c r="CC3" s="46"/>
      <c r="CD3" s="46"/>
      <c r="CE3" s="46"/>
      <c r="CF3" s="46"/>
      <c r="CG3" s="46"/>
      <c r="CH3" s="46"/>
      <c r="CI3" s="47"/>
      <c r="CJ3" s="48" t="s">
        <v>278</v>
      </c>
      <c r="CK3" s="46"/>
      <c r="CL3" s="46"/>
      <c r="CM3" s="46"/>
      <c r="CN3" s="46"/>
      <c r="CO3" s="46"/>
      <c r="CP3" s="46"/>
      <c r="CQ3" s="46"/>
      <c r="CR3" s="46"/>
      <c r="CS3" s="46"/>
      <c r="CT3" s="46"/>
      <c r="CU3" s="46"/>
      <c r="CV3" s="46"/>
      <c r="CW3" s="46"/>
      <c r="CX3" s="46"/>
      <c r="CY3" s="46"/>
      <c r="CZ3" s="46"/>
      <c r="DA3" s="46"/>
    </row>
    <row r="4" spans="1:105" s="3" customFormat="1" ht="40.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3"/>
      <c r="AJ4" s="55"/>
      <c r="AK4" s="52"/>
      <c r="AL4" s="52"/>
      <c r="AM4" s="52"/>
      <c r="AN4" s="52"/>
      <c r="AO4" s="52"/>
      <c r="AP4" s="52"/>
      <c r="AQ4" s="52"/>
      <c r="AR4" s="52"/>
      <c r="AS4" s="52"/>
      <c r="AT4" s="52"/>
      <c r="AU4" s="52"/>
      <c r="AV4" s="52"/>
      <c r="AW4" s="52"/>
      <c r="AX4" s="52"/>
      <c r="AY4" s="53"/>
      <c r="AZ4" s="48" t="s">
        <v>224</v>
      </c>
      <c r="BA4" s="46"/>
      <c r="BB4" s="46"/>
      <c r="BC4" s="46"/>
      <c r="BD4" s="46"/>
      <c r="BE4" s="46"/>
      <c r="BF4" s="46"/>
      <c r="BG4" s="46"/>
      <c r="BH4" s="47"/>
      <c r="BI4" s="48" t="s">
        <v>225</v>
      </c>
      <c r="BJ4" s="46"/>
      <c r="BK4" s="46"/>
      <c r="BL4" s="46"/>
      <c r="BM4" s="46"/>
      <c r="BN4" s="46"/>
      <c r="BO4" s="46"/>
      <c r="BP4" s="46"/>
      <c r="BQ4" s="47"/>
      <c r="BR4" s="48" t="s">
        <v>224</v>
      </c>
      <c r="BS4" s="46"/>
      <c r="BT4" s="46"/>
      <c r="BU4" s="46"/>
      <c r="BV4" s="46"/>
      <c r="BW4" s="46"/>
      <c r="BX4" s="46"/>
      <c r="BY4" s="46"/>
      <c r="BZ4" s="47"/>
      <c r="CA4" s="48" t="s">
        <v>225</v>
      </c>
      <c r="CB4" s="46"/>
      <c r="CC4" s="46"/>
      <c r="CD4" s="46"/>
      <c r="CE4" s="46"/>
      <c r="CF4" s="46"/>
      <c r="CG4" s="46"/>
      <c r="CH4" s="46"/>
      <c r="CI4" s="47"/>
      <c r="CJ4" s="48" t="s">
        <v>224</v>
      </c>
      <c r="CK4" s="46"/>
      <c r="CL4" s="46"/>
      <c r="CM4" s="46"/>
      <c r="CN4" s="46"/>
      <c r="CO4" s="46"/>
      <c r="CP4" s="46"/>
      <c r="CQ4" s="46"/>
      <c r="CR4" s="47"/>
      <c r="CS4" s="48" t="s">
        <v>225</v>
      </c>
      <c r="CT4" s="46"/>
      <c r="CU4" s="46"/>
      <c r="CV4" s="46"/>
      <c r="CW4" s="46"/>
      <c r="CX4" s="46"/>
      <c r="CY4" s="46"/>
      <c r="CZ4" s="46"/>
      <c r="DA4" s="46"/>
    </row>
    <row r="5" spans="1:105" s="3" customFormat="1" ht="40.5" customHeight="1">
      <c r="A5" s="14" t="s">
        <v>26</v>
      </c>
      <c r="B5" s="14"/>
      <c r="C5" s="14"/>
      <c r="D5" s="14"/>
      <c r="E5" s="14"/>
      <c r="F5" s="14"/>
      <c r="G5" s="15" t="s">
        <v>226</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49"/>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4" t="s">
        <v>28</v>
      </c>
      <c r="B6" s="14"/>
      <c r="C6" s="14"/>
      <c r="D6" s="14"/>
      <c r="E6" s="14"/>
      <c r="F6" s="14"/>
      <c r="G6" s="15" t="s">
        <v>227</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49"/>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62.5" customHeight="1">
      <c r="A7" s="14"/>
      <c r="B7" s="14"/>
      <c r="C7" s="14"/>
      <c r="D7" s="14"/>
      <c r="E7" s="14"/>
      <c r="F7" s="14"/>
      <c r="G7" s="15" t="s">
        <v>229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49"/>
      <c r="AJ7" s="16" t="s">
        <v>228</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4"/>
      <c r="B8" s="14"/>
      <c r="C8" s="14"/>
      <c r="D8" s="14"/>
      <c r="E8" s="14"/>
      <c r="F8" s="14"/>
      <c r="G8" s="15" t="s">
        <v>231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49"/>
      <c r="AJ8" s="16" t="s">
        <v>230</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4" t="s">
        <v>31</v>
      </c>
      <c r="B9" s="14"/>
      <c r="C9" s="14"/>
      <c r="D9" s="14"/>
      <c r="E9" s="14"/>
      <c r="F9" s="14"/>
      <c r="G9" s="15" t="s">
        <v>232</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49"/>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4"/>
      <c r="B10" s="14"/>
      <c r="C10" s="14"/>
      <c r="D10" s="14"/>
      <c r="E10" s="14"/>
      <c r="F10" s="14"/>
      <c r="G10" s="15" t="s">
        <v>233</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49"/>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4"/>
      <c r="B11" s="14"/>
      <c r="C11" s="14"/>
      <c r="D11" s="14"/>
      <c r="E11" s="14"/>
      <c r="F11" s="14"/>
      <c r="G11" s="15" t="s">
        <v>234</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49"/>
      <c r="AJ11" s="16" t="s">
        <v>228</v>
      </c>
      <c r="AK11" s="17"/>
      <c r="AL11" s="17"/>
      <c r="AM11" s="17"/>
      <c r="AN11" s="17"/>
      <c r="AO11" s="17"/>
      <c r="AP11" s="17"/>
      <c r="AQ11" s="17"/>
      <c r="AR11" s="17"/>
      <c r="AS11" s="17"/>
      <c r="AT11" s="17"/>
      <c r="AU11" s="17"/>
      <c r="AV11" s="17"/>
      <c r="AW11" s="17"/>
      <c r="AX11" s="17"/>
      <c r="AY11" s="18"/>
      <c r="AZ11" s="22">
        <v>20039.689</v>
      </c>
      <c r="BA11" s="23"/>
      <c r="BB11" s="23"/>
      <c r="BC11" s="23"/>
      <c r="BD11" s="23"/>
      <c r="BE11" s="23"/>
      <c r="BF11" s="23"/>
      <c r="BG11" s="23"/>
      <c r="BH11" s="24"/>
      <c r="BI11" s="16">
        <v>20039.689</v>
      </c>
      <c r="BJ11" s="17"/>
      <c r="BK11" s="17"/>
      <c r="BL11" s="17"/>
      <c r="BM11" s="17"/>
      <c r="BN11" s="17"/>
      <c r="BO11" s="17"/>
      <c r="BP11" s="17"/>
      <c r="BQ11" s="18"/>
      <c r="BR11" s="16">
        <v>29847.6481</v>
      </c>
      <c r="BS11" s="17"/>
      <c r="BT11" s="17"/>
      <c r="BU11" s="17"/>
      <c r="BV11" s="17"/>
      <c r="BW11" s="17"/>
      <c r="BX11" s="17"/>
      <c r="BY11" s="17"/>
      <c r="BZ11" s="18"/>
      <c r="CA11" s="16">
        <v>29847.6481</v>
      </c>
      <c r="CB11" s="17"/>
      <c r="CC11" s="17"/>
      <c r="CD11" s="17"/>
      <c r="CE11" s="17"/>
      <c r="CF11" s="17"/>
      <c r="CG11" s="17"/>
      <c r="CH11" s="17"/>
      <c r="CI11" s="18"/>
      <c r="CJ11" s="16">
        <v>43285.73</v>
      </c>
      <c r="CK11" s="17"/>
      <c r="CL11" s="17"/>
      <c r="CM11" s="17"/>
      <c r="CN11" s="17"/>
      <c r="CO11" s="17"/>
      <c r="CP11" s="17"/>
      <c r="CQ11" s="17"/>
      <c r="CR11" s="18"/>
      <c r="CS11" s="16">
        <v>43285.73</v>
      </c>
      <c r="CT11" s="17"/>
      <c r="CU11" s="17"/>
      <c r="CV11" s="17"/>
      <c r="CW11" s="17"/>
      <c r="CX11" s="17"/>
      <c r="CY11" s="17"/>
      <c r="CZ11" s="17"/>
      <c r="DA11" s="18"/>
    </row>
    <row r="12" spans="1:105" s="3" customFormat="1" ht="40.5" customHeight="1">
      <c r="A12" s="14"/>
      <c r="B12" s="14"/>
      <c r="C12" s="14"/>
      <c r="D12" s="14"/>
      <c r="E12" s="14"/>
      <c r="F12" s="14"/>
      <c r="G12" s="15" t="s">
        <v>235</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49"/>
      <c r="AJ12" s="16" t="s">
        <v>230</v>
      </c>
      <c r="AK12" s="17"/>
      <c r="AL12" s="17"/>
      <c r="AM12" s="17"/>
      <c r="AN12" s="17"/>
      <c r="AO12" s="17"/>
      <c r="AP12" s="17"/>
      <c r="AQ12" s="17"/>
      <c r="AR12" s="17"/>
      <c r="AS12" s="17"/>
      <c r="AT12" s="17"/>
      <c r="AU12" s="17"/>
      <c r="AV12" s="17"/>
      <c r="AW12" s="17"/>
      <c r="AX12" s="17"/>
      <c r="AY12" s="18"/>
      <c r="AZ12" s="16">
        <v>39.736</v>
      </c>
      <c r="BA12" s="17"/>
      <c r="BB12" s="17"/>
      <c r="BC12" s="17"/>
      <c r="BD12" s="17"/>
      <c r="BE12" s="17"/>
      <c r="BF12" s="17"/>
      <c r="BG12" s="17"/>
      <c r="BH12" s="18"/>
      <c r="BI12" s="16">
        <v>44.511</v>
      </c>
      <c r="BJ12" s="17"/>
      <c r="BK12" s="17"/>
      <c r="BL12" s="17"/>
      <c r="BM12" s="17"/>
      <c r="BN12" s="17"/>
      <c r="BO12" s="17"/>
      <c r="BP12" s="17"/>
      <c r="BQ12" s="18"/>
      <c r="BR12" s="16">
        <v>43.2695</v>
      </c>
      <c r="BS12" s="17"/>
      <c r="BT12" s="17"/>
      <c r="BU12" s="17"/>
      <c r="BV12" s="17"/>
      <c r="BW12" s="17"/>
      <c r="BX12" s="17"/>
      <c r="BY12" s="17"/>
      <c r="BZ12" s="18"/>
      <c r="CA12" s="16">
        <v>48.9826</v>
      </c>
      <c r="CB12" s="17"/>
      <c r="CC12" s="17"/>
      <c r="CD12" s="17"/>
      <c r="CE12" s="17"/>
      <c r="CF12" s="17"/>
      <c r="CG12" s="17"/>
      <c r="CH12" s="17"/>
      <c r="CI12" s="18"/>
      <c r="CJ12" s="16">
        <v>85.83</v>
      </c>
      <c r="CK12" s="17"/>
      <c r="CL12" s="17"/>
      <c r="CM12" s="17"/>
      <c r="CN12" s="17"/>
      <c r="CO12" s="17"/>
      <c r="CP12" s="17"/>
      <c r="CQ12" s="17"/>
      <c r="CR12" s="18"/>
      <c r="CS12" s="16">
        <v>96.144</v>
      </c>
      <c r="CT12" s="17"/>
      <c r="CU12" s="17"/>
      <c r="CV12" s="17"/>
      <c r="CW12" s="17"/>
      <c r="CX12" s="17"/>
      <c r="CY12" s="17"/>
      <c r="CZ12" s="17"/>
      <c r="DA12" s="17"/>
    </row>
    <row r="13" spans="1:105" s="3" customFormat="1" ht="15" customHeight="1">
      <c r="A13" s="14"/>
      <c r="B13" s="14"/>
      <c r="C13" s="14"/>
      <c r="D13" s="14"/>
      <c r="E13" s="14"/>
      <c r="F13" s="14"/>
      <c r="G13" s="15" t="s">
        <v>236</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49"/>
      <c r="AJ13" s="16" t="s">
        <v>230</v>
      </c>
      <c r="AK13" s="17"/>
      <c r="AL13" s="17"/>
      <c r="AM13" s="17"/>
      <c r="AN13" s="17"/>
      <c r="AO13" s="17"/>
      <c r="AP13" s="17"/>
      <c r="AQ13" s="17"/>
      <c r="AR13" s="17"/>
      <c r="AS13" s="17"/>
      <c r="AT13" s="17"/>
      <c r="AU13" s="17"/>
      <c r="AV13" s="17"/>
      <c r="AW13" s="17"/>
      <c r="AX13" s="17"/>
      <c r="AY13" s="18"/>
      <c r="AZ13" s="16">
        <v>98.45</v>
      </c>
      <c r="BA13" s="17"/>
      <c r="BB13" s="17"/>
      <c r="BC13" s="17"/>
      <c r="BD13" s="17"/>
      <c r="BE13" s="17"/>
      <c r="BF13" s="17"/>
      <c r="BG13" s="17"/>
      <c r="BH13" s="18"/>
      <c r="BI13" s="16">
        <v>101.95</v>
      </c>
      <c r="BJ13" s="17"/>
      <c r="BK13" s="17"/>
      <c r="BL13" s="17"/>
      <c r="BM13" s="17"/>
      <c r="BN13" s="17"/>
      <c r="BO13" s="17"/>
      <c r="BP13" s="17"/>
      <c r="BQ13" s="18"/>
      <c r="BR13" s="16">
        <v>131.1</v>
      </c>
      <c r="BS13" s="17"/>
      <c r="BT13" s="17"/>
      <c r="BU13" s="17"/>
      <c r="BV13" s="17"/>
      <c r="BW13" s="17"/>
      <c r="BX13" s="17"/>
      <c r="BY13" s="17"/>
      <c r="BZ13" s="18"/>
      <c r="CA13" s="16">
        <v>134.8</v>
      </c>
      <c r="CB13" s="17"/>
      <c r="CC13" s="17"/>
      <c r="CD13" s="17"/>
      <c r="CE13" s="17"/>
      <c r="CF13" s="17"/>
      <c r="CG13" s="17"/>
      <c r="CH13" s="17"/>
      <c r="CI13" s="18"/>
      <c r="CJ13" s="16">
        <v>212.65</v>
      </c>
      <c r="CK13" s="17"/>
      <c r="CL13" s="17"/>
      <c r="CM13" s="17"/>
      <c r="CN13" s="17"/>
      <c r="CO13" s="17"/>
      <c r="CP13" s="17"/>
      <c r="CQ13" s="17"/>
      <c r="CR13" s="18"/>
      <c r="CS13" s="16">
        <v>220.21</v>
      </c>
      <c r="CT13" s="17"/>
      <c r="CU13" s="17"/>
      <c r="CV13" s="17"/>
      <c r="CW13" s="17"/>
      <c r="CX13" s="17"/>
      <c r="CY13" s="17"/>
      <c r="CZ13" s="17"/>
      <c r="DA13" s="17"/>
    </row>
    <row r="14" spans="1:105" s="3" customFormat="1" ht="27.75" customHeight="1">
      <c r="A14" s="14" t="s">
        <v>37</v>
      </c>
      <c r="B14" s="14"/>
      <c r="C14" s="14"/>
      <c r="D14" s="14"/>
      <c r="E14" s="14"/>
      <c r="F14" s="14"/>
      <c r="G14" s="15" t="s">
        <v>277</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16" t="s">
        <v>230</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4" t="s">
        <v>42</v>
      </c>
      <c r="B15" s="14"/>
      <c r="C15" s="14"/>
      <c r="D15" s="14"/>
      <c r="E15" s="14"/>
      <c r="F15" s="14"/>
      <c r="G15" s="15" t="s">
        <v>237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49"/>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4" t="s">
        <v>44</v>
      </c>
      <c r="B16" s="14"/>
      <c r="C16" s="14"/>
      <c r="D16" s="14"/>
      <c r="E16" s="14"/>
      <c r="F16" s="14"/>
      <c r="G16" s="15" t="s">
        <v>238</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49"/>
      <c r="AJ16" s="16" t="s">
        <v>230</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4" t="s">
        <v>47</v>
      </c>
      <c r="B17" s="14"/>
      <c r="C17" s="14"/>
      <c r="D17" s="14"/>
      <c r="E17" s="14"/>
      <c r="F17" s="14"/>
      <c r="G17" s="15" t="s">
        <v>239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49"/>
      <c r="AJ17" s="16" t="s">
        <v>230</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4" t="s">
        <v>50</v>
      </c>
      <c r="B18" s="14"/>
      <c r="C18" s="14"/>
      <c r="D18" s="14"/>
      <c r="E18" s="14"/>
      <c r="F18" s="14"/>
      <c r="G18" s="15" t="s">
        <v>240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49"/>
      <c r="AJ18" s="16" t="s">
        <v>230</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4"/>
      <c r="B19" s="14"/>
      <c r="C19" s="14"/>
      <c r="D19" s="14"/>
      <c r="E19" s="14"/>
      <c r="F19" s="14"/>
      <c r="G19" s="15" t="s">
        <v>129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49"/>
      <c r="AJ19" s="16" t="s">
        <v>230</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4"/>
      <c r="B20" s="14"/>
      <c r="C20" s="14"/>
      <c r="D20" s="14"/>
      <c r="E20" s="14"/>
      <c r="F20" s="14"/>
      <c r="G20" s="15" t="s">
        <v>130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49"/>
      <c r="AJ20" s="16" t="s">
        <v>230</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4"/>
      <c r="B21" s="14"/>
      <c r="C21" s="14"/>
      <c r="D21" s="14"/>
      <c r="E21" s="14"/>
      <c r="F21" s="14"/>
      <c r="G21" s="15" t="s">
        <v>131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49"/>
      <c r="AJ21" s="16" t="s">
        <v>230</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4" t="s">
        <v>62</v>
      </c>
      <c r="B22" s="14"/>
      <c r="C22" s="14"/>
      <c r="D22" s="14"/>
      <c r="E22" s="14"/>
      <c r="F22" s="14"/>
      <c r="G22" s="15" t="s">
        <v>241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49"/>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4" t="s">
        <v>64</v>
      </c>
      <c r="B23" s="14"/>
      <c r="C23" s="14"/>
      <c r="D23" s="14"/>
      <c r="E23" s="14"/>
      <c r="F23" s="14"/>
      <c r="G23" s="15" t="s">
        <v>242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49"/>
      <c r="AJ23" s="16" t="s">
        <v>276</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4"/>
      <c r="B24" s="14"/>
      <c r="C24" s="14"/>
      <c r="D24" s="14"/>
      <c r="E24" s="14"/>
      <c r="F24" s="14"/>
      <c r="G24" s="15" t="s">
        <v>243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49"/>
      <c r="AJ24" s="16" t="s">
        <v>276</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4" t="s">
        <v>69</v>
      </c>
      <c r="B25" s="14"/>
      <c r="C25" s="14"/>
      <c r="D25" s="14"/>
      <c r="E25" s="14"/>
      <c r="F25" s="14"/>
      <c r="G25" s="15" t="s">
        <v>244</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49"/>
      <c r="AJ25" s="16" t="s">
        <v>228</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4" t="s">
        <v>70</v>
      </c>
      <c r="B26" s="14"/>
      <c r="C26" s="14"/>
      <c r="D26" s="14"/>
      <c r="E26" s="14"/>
      <c r="F26" s="14"/>
      <c r="G26" s="15" t="s">
        <v>246</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49"/>
      <c r="AJ26" s="16" t="s">
        <v>245</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4" t="s">
        <v>247</v>
      </c>
      <c r="B27" s="14"/>
      <c r="C27" s="14"/>
      <c r="D27" s="14"/>
      <c r="E27" s="14"/>
      <c r="F27" s="14"/>
      <c r="G27" s="15" t="s">
        <v>248</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9"/>
      <c r="AJ27" s="16" t="s">
        <v>245</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4" t="s">
        <v>249</v>
      </c>
      <c r="B28" s="14"/>
      <c r="C28" s="14"/>
      <c r="D28" s="14"/>
      <c r="E28" s="14"/>
      <c r="F28" s="14"/>
      <c r="G28" s="15" t="s">
        <v>250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9"/>
      <c r="AJ28" s="16" t="s">
        <v>245</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4"/>
      <c r="B29" s="14"/>
      <c r="C29" s="14"/>
      <c r="D29" s="14"/>
      <c r="E29" s="14"/>
      <c r="F29" s="14"/>
      <c r="G29" s="56" t="s">
        <v>251</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16" t="s">
        <v>245</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4"/>
      <c r="B30" s="14"/>
      <c r="C30" s="14"/>
      <c r="D30" s="14"/>
      <c r="E30" s="14"/>
      <c r="F30" s="14"/>
      <c r="G30" s="56" t="s">
        <v>252</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c r="AJ30" s="16" t="s">
        <v>245</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4"/>
      <c r="B31" s="14"/>
      <c r="C31" s="14"/>
      <c r="D31" s="14"/>
      <c r="E31" s="14"/>
      <c r="F31" s="14"/>
      <c r="G31" s="56" t="s">
        <v>253</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7"/>
      <c r="AJ31" s="16" t="s">
        <v>245</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4"/>
      <c r="B32" s="14"/>
      <c r="C32" s="14"/>
      <c r="D32" s="14"/>
      <c r="E32" s="14"/>
      <c r="F32" s="14"/>
      <c r="G32" s="56" t="s">
        <v>254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7"/>
      <c r="AJ32" s="16" t="s">
        <v>245</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4" t="s">
        <v>255</v>
      </c>
      <c r="B33" s="14"/>
      <c r="C33" s="14"/>
      <c r="D33" s="14"/>
      <c r="E33" s="14"/>
      <c r="F33" s="14"/>
      <c r="G33" s="15" t="s">
        <v>256</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49"/>
      <c r="AJ33" s="16" t="s">
        <v>245</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4" t="s">
        <v>72</v>
      </c>
      <c r="B34" s="14"/>
      <c r="C34" s="14"/>
      <c r="D34" s="14"/>
      <c r="E34" s="14"/>
      <c r="F34" s="14"/>
      <c r="G34" s="15" t="s">
        <v>257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49"/>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4" t="s">
        <v>74</v>
      </c>
      <c r="B35" s="14"/>
      <c r="C35" s="14"/>
      <c r="D35" s="14"/>
      <c r="E35" s="14"/>
      <c r="F35" s="14"/>
      <c r="G35" s="15" t="s">
        <v>259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49"/>
      <c r="AJ35" s="16" t="s">
        <v>258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4" t="s">
        <v>260</v>
      </c>
      <c r="B36" s="14"/>
      <c r="C36" s="14"/>
      <c r="D36" s="14"/>
      <c r="E36" s="14"/>
      <c r="F36" s="14"/>
      <c r="G36" s="15" t="s">
        <v>261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49"/>
      <c r="AJ36" s="16" t="s">
        <v>245</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4" t="s">
        <v>76</v>
      </c>
      <c r="B37" s="14"/>
      <c r="C37" s="14"/>
      <c r="D37" s="14"/>
      <c r="E37" s="14"/>
      <c r="F37" s="14"/>
      <c r="G37" s="15" t="s">
        <v>262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49"/>
      <c r="AJ37" s="16" t="s">
        <v>275</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4"/>
      <c r="B38" s="14"/>
      <c r="C38" s="14"/>
      <c r="D38" s="14"/>
      <c r="E38" s="14"/>
      <c r="F38" s="14"/>
      <c r="G38" s="58" t="s">
        <v>263</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9"/>
      <c r="AJ38" s="16" t="s">
        <v>275</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4"/>
      <c r="B39" s="14"/>
      <c r="C39" s="14"/>
      <c r="D39" s="14"/>
      <c r="E39" s="14"/>
      <c r="F39" s="14"/>
      <c r="G39" s="58" t="s">
        <v>264</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9"/>
      <c r="AJ39" s="16" t="s">
        <v>275</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0" t="s">
        <v>270</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row>
    <row r="47" spans="22:105" ht="60" customHeight="1">
      <c r="V47" s="60" t="s">
        <v>271</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Alex</cp:lastModifiedBy>
  <cp:lastPrinted>2019-02-12T14:35:00Z</cp:lastPrinted>
  <dcterms:created xsi:type="dcterms:W3CDTF">2011-01-11T10:25:48Z</dcterms:created>
  <dcterms:modified xsi:type="dcterms:W3CDTF">2020-04-11T16:34:53Z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